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CA\Internet\Planes anuales de contratación\02 PAC - PUBLICACIÓN\2023 PAC\2023 PAC  03 Ficheros Publicados\"/>
    </mc:Choice>
  </mc:AlternateContent>
  <bookViews>
    <workbookView xWindow="0" yWindow="0" windowWidth="23040" windowHeight="9048"/>
  </bookViews>
  <sheets>
    <sheet name="Hoja1" sheetId="1" r:id="rId1"/>
  </sheets>
  <definedNames>
    <definedName name="_xlnm._FilterDatabase" localSheetId="0" hidden="1">Hoja1!$A$2:$H$16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5" i="1"/>
</calcChain>
</file>

<file path=xl/sharedStrings.xml><?xml version="1.0" encoding="utf-8"?>
<sst xmlns="http://schemas.openxmlformats.org/spreadsheetml/2006/main" count="93" uniqueCount="43">
  <si>
    <t>PLAN DE CONTRATACIÓN PARA EL EJERCICIO 2023</t>
  </si>
  <si>
    <t>Entidad adjudicadora</t>
  </si>
  <si>
    <t>Título del contrato</t>
  </si>
  <si>
    <t>Tipo de contrato</t>
  </si>
  <si>
    <t>Código/s CPV</t>
  </si>
  <si>
    <t>Procedimiento de adjudicación</t>
  </si>
  <si>
    <t>Valor estimado sin impuestos</t>
  </si>
  <si>
    <t>Duración del contrato</t>
  </si>
  <si>
    <t>Fecha estimada de convocatoria</t>
  </si>
  <si>
    <t>Centro de Transfusión</t>
  </si>
  <si>
    <t>Cartuchos NGS</t>
  </si>
  <si>
    <t xml:space="preserve">Suministro </t>
  </si>
  <si>
    <t>33696200-7 Reactivos para análisis de sangre</t>
  </si>
  <si>
    <t>ABIERTO SIMPLIFICADO</t>
  </si>
  <si>
    <t>1 año</t>
  </si>
  <si>
    <t>Librerias NGS</t>
  </si>
  <si>
    <t>Genotipo Eritrocitario</t>
  </si>
  <si>
    <t>33696500-0 Reactivos de laboratorio</t>
  </si>
  <si>
    <t>ABIERTO</t>
  </si>
  <si>
    <t>Etiquetas</t>
  </si>
  <si>
    <t>30192800-9 Etiquetas autoadhesivas</t>
  </si>
  <si>
    <t>5 años</t>
  </si>
  <si>
    <t>Impresoras</t>
  </si>
  <si>
    <t>79800000-2 Servicio de impresión y servicios conexos</t>
  </si>
  <si>
    <t>Solucion Aditiva</t>
  </si>
  <si>
    <t>33141614-7 Bolsas para plasma</t>
  </si>
  <si>
    <t>Vending</t>
  </si>
  <si>
    <t>42933000-5 Máquinas automáticas distribuidoras</t>
  </si>
  <si>
    <t>3 años</t>
  </si>
  <si>
    <t>Inmunoglobulinas IGG</t>
  </si>
  <si>
    <t>2 años</t>
  </si>
  <si>
    <t>Determinacion de Grupo</t>
  </si>
  <si>
    <t>33696100-6 Reactivos para determinación del grupo sanguíneo</t>
  </si>
  <si>
    <t>Aferesis portatil</t>
  </si>
  <si>
    <t>33141600-6 Colectores y bolsas de recogida, drenajes y kits</t>
  </si>
  <si>
    <t>Gases Medicinales</t>
  </si>
  <si>
    <t>24111500-0 Gases Medicinales</t>
  </si>
  <si>
    <t>Material Promoción de la donación</t>
  </si>
  <si>
    <t xml:space="preserve">22462000-6 Material de publicidad </t>
  </si>
  <si>
    <t>Vehículo Ecológico en arrendamiento</t>
  </si>
  <si>
    <t>34100000-8: Vehículos de motor</t>
  </si>
  <si>
    <t>Equipamiento</t>
  </si>
  <si>
    <t>39.71.11.00 - 0 Refrigeradores y congeladores
38000000-5, Equipo de laboratorio, óptico y de precisión
42931100-2 Centrifugadoras de laboratorio
38510000-3 Microscopios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</si>
</sst>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5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distributed" wrapText="1"/>
    </xf>
    <xf numFmtId="0" fontId="3" fillId="2" borderId="1" xfId="0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43" fontId="5" fillId="0" borderId="1" xfId="1" applyFont="1" applyBorder="1" applyAlignment="1">
      <alignment horizontal="right" vertical="top"/>
    </xf>
    <xf numFmtId="43" fontId="5" fillId="0" borderId="1" xfId="1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right" vertical="center" wrapText="1"/>
    </xf>
    <xf numFmtId="17" fontId="0" fillId="0" borderId="1" xfId="0" applyNumberFormat="1" applyBorder="1" applyAlignment="1">
      <alignment horizontal="right" vertical="center"/>
    </xf>
    <xf numFmtId="17" fontId="0" fillId="0" borderId="1" xfId="0" applyNumberFormat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H2" sqref="H2:H16"/>
    </sheetView>
  </sheetViews>
  <sheetFormatPr baseColWidth="10" defaultRowHeight="14.4" x14ac:dyDescent="0.3"/>
  <cols>
    <col min="1" max="1" width="32.109375" customWidth="1"/>
    <col min="2" max="2" width="32.88671875" customWidth="1"/>
    <col min="3" max="3" width="19.109375" customWidth="1"/>
    <col min="4" max="4" width="17.77734375" customWidth="1"/>
    <col min="5" max="5" width="18.33203125" customWidth="1"/>
    <col min="6" max="6" width="26.5546875" customWidth="1"/>
    <col min="7" max="7" width="22.21875" customWidth="1"/>
    <col min="8" max="8" width="21.6640625" customWidth="1"/>
  </cols>
  <sheetData>
    <row r="1" spans="1:8" x14ac:dyDescent="0.3">
      <c r="A1" s="1" t="s">
        <v>0</v>
      </c>
      <c r="B1" s="10"/>
      <c r="C1" s="10"/>
      <c r="D1" s="10"/>
      <c r="E1" s="10"/>
      <c r="F1" s="10"/>
      <c r="G1" s="10"/>
      <c r="H1" s="10"/>
    </row>
    <row r="2" spans="1:8" ht="26.4" x14ac:dyDescent="0.3">
      <c r="A2" s="2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5" t="s">
        <v>6</v>
      </c>
      <c r="G2" s="4" t="s">
        <v>7</v>
      </c>
      <c r="H2" s="13" t="s">
        <v>8</v>
      </c>
    </row>
    <row r="3" spans="1:8" ht="39.6" x14ac:dyDescent="0.3">
      <c r="A3" s="7" t="s">
        <v>9</v>
      </c>
      <c r="B3" s="7" t="s">
        <v>10</v>
      </c>
      <c r="C3" s="8" t="s">
        <v>11</v>
      </c>
      <c r="D3" s="7" t="s">
        <v>12</v>
      </c>
      <c r="E3" s="9" t="s">
        <v>13</v>
      </c>
      <c r="F3" s="6">
        <v>44620</v>
      </c>
      <c r="G3" s="11" t="s">
        <v>14</v>
      </c>
      <c r="H3" s="14">
        <v>44927</v>
      </c>
    </row>
    <row r="4" spans="1:8" ht="39.6" x14ac:dyDescent="0.3">
      <c r="A4" s="7" t="s">
        <v>9</v>
      </c>
      <c r="B4" s="7" t="s">
        <v>15</v>
      </c>
      <c r="C4" s="8" t="s">
        <v>11</v>
      </c>
      <c r="D4" s="7" t="s">
        <v>12</v>
      </c>
      <c r="E4" s="9" t="s">
        <v>13</v>
      </c>
      <c r="F4" s="6">
        <v>57120</v>
      </c>
      <c r="G4" s="11" t="s">
        <v>14</v>
      </c>
      <c r="H4" s="14">
        <v>44927</v>
      </c>
    </row>
    <row r="5" spans="1:8" ht="39.6" x14ac:dyDescent="0.3">
      <c r="A5" s="7" t="s">
        <v>9</v>
      </c>
      <c r="B5" s="7" t="s">
        <v>16</v>
      </c>
      <c r="C5" s="8" t="s">
        <v>11</v>
      </c>
      <c r="D5" s="7" t="s">
        <v>17</v>
      </c>
      <c r="E5" s="9" t="s">
        <v>18</v>
      </c>
      <c r="F5" s="6">
        <f>5000*55</f>
        <v>275000</v>
      </c>
      <c r="G5" s="11" t="s">
        <v>14</v>
      </c>
      <c r="H5" s="14">
        <v>44927</v>
      </c>
    </row>
    <row r="6" spans="1:8" ht="39.6" x14ac:dyDescent="0.3">
      <c r="A6" s="7" t="s">
        <v>9</v>
      </c>
      <c r="B6" s="7" t="s">
        <v>19</v>
      </c>
      <c r="C6" s="8" t="s">
        <v>11</v>
      </c>
      <c r="D6" s="7" t="s">
        <v>20</v>
      </c>
      <c r="E6" s="9" t="s">
        <v>18</v>
      </c>
      <c r="F6" s="6">
        <v>80080</v>
      </c>
      <c r="G6" s="11" t="s">
        <v>21</v>
      </c>
      <c r="H6" s="14">
        <v>44927</v>
      </c>
    </row>
    <row r="7" spans="1:8" ht="52.8" x14ac:dyDescent="0.3">
      <c r="A7" s="7" t="s">
        <v>9</v>
      </c>
      <c r="B7" s="7" t="s">
        <v>22</v>
      </c>
      <c r="C7" s="8" t="s">
        <v>11</v>
      </c>
      <c r="D7" s="7" t="s">
        <v>23</v>
      </c>
      <c r="E7" s="9" t="s">
        <v>13</v>
      </c>
      <c r="F7" s="6">
        <v>29284.799999999999</v>
      </c>
      <c r="G7" s="11" t="s">
        <v>21</v>
      </c>
      <c r="H7" s="14">
        <v>44927</v>
      </c>
    </row>
    <row r="8" spans="1:8" ht="26.4" x14ac:dyDescent="0.3">
      <c r="A8" s="7" t="s">
        <v>9</v>
      </c>
      <c r="B8" s="7" t="s">
        <v>24</v>
      </c>
      <c r="C8" s="8" t="s">
        <v>11</v>
      </c>
      <c r="D8" s="7" t="s">
        <v>25</v>
      </c>
      <c r="E8" s="9" t="s">
        <v>18</v>
      </c>
      <c r="F8" s="6">
        <f>546000</f>
        <v>546000</v>
      </c>
      <c r="G8" s="11" t="s">
        <v>21</v>
      </c>
      <c r="H8" s="15">
        <v>44986</v>
      </c>
    </row>
    <row r="9" spans="1:8" ht="52.8" x14ac:dyDescent="0.3">
      <c r="A9" s="7" t="s">
        <v>9</v>
      </c>
      <c r="B9" s="7" t="s">
        <v>26</v>
      </c>
      <c r="C9" s="8" t="s">
        <v>11</v>
      </c>
      <c r="D9" s="7" t="s">
        <v>27</v>
      </c>
      <c r="E9" s="9" t="s">
        <v>13</v>
      </c>
      <c r="F9" s="6">
        <v>86039.040000000008</v>
      </c>
      <c r="G9" s="11" t="s">
        <v>28</v>
      </c>
      <c r="H9" s="15">
        <v>44986</v>
      </c>
    </row>
    <row r="10" spans="1:8" ht="39.6" x14ac:dyDescent="0.3">
      <c r="A10" s="7" t="s">
        <v>9</v>
      </c>
      <c r="B10" s="7" t="s">
        <v>29</v>
      </c>
      <c r="C10" s="8" t="s">
        <v>11</v>
      </c>
      <c r="D10" s="7" t="s">
        <v>12</v>
      </c>
      <c r="E10" s="9" t="s">
        <v>13</v>
      </c>
      <c r="F10" s="6">
        <v>50000</v>
      </c>
      <c r="G10" s="11" t="s">
        <v>30</v>
      </c>
      <c r="H10" s="15">
        <v>44986</v>
      </c>
    </row>
    <row r="11" spans="1:8" ht="52.8" x14ac:dyDescent="0.3">
      <c r="A11" s="7" t="s">
        <v>9</v>
      </c>
      <c r="B11" s="7" t="s">
        <v>31</v>
      </c>
      <c r="C11" s="8" t="s">
        <v>11</v>
      </c>
      <c r="D11" s="7" t="s">
        <v>32</v>
      </c>
      <c r="E11" s="9" t="s">
        <v>18</v>
      </c>
      <c r="F11" s="6">
        <v>2241932</v>
      </c>
      <c r="G11" s="11" t="s">
        <v>21</v>
      </c>
      <c r="H11" s="15">
        <v>45047</v>
      </c>
    </row>
    <row r="12" spans="1:8" ht="52.8" x14ac:dyDescent="0.3">
      <c r="A12" s="7" t="s">
        <v>9</v>
      </c>
      <c r="B12" s="7" t="s">
        <v>33</v>
      </c>
      <c r="C12" s="8" t="s">
        <v>11</v>
      </c>
      <c r="D12" s="7" t="s">
        <v>34</v>
      </c>
      <c r="E12" s="9" t="s">
        <v>18</v>
      </c>
      <c r="F12" s="6">
        <v>200000</v>
      </c>
      <c r="G12" s="11" t="s">
        <v>14</v>
      </c>
      <c r="H12" s="15">
        <v>45047</v>
      </c>
    </row>
    <row r="13" spans="1:8" ht="26.4" x14ac:dyDescent="0.3">
      <c r="A13" s="7" t="s">
        <v>9</v>
      </c>
      <c r="B13" s="7" t="s">
        <v>35</v>
      </c>
      <c r="C13" s="8" t="s">
        <v>11</v>
      </c>
      <c r="D13" s="7" t="s">
        <v>36</v>
      </c>
      <c r="E13" s="9" t="s">
        <v>18</v>
      </c>
      <c r="F13" s="6">
        <v>611000</v>
      </c>
      <c r="G13" s="11" t="s">
        <v>21</v>
      </c>
      <c r="H13" s="15">
        <v>45047</v>
      </c>
    </row>
    <row r="14" spans="1:8" ht="27.6" x14ac:dyDescent="0.3">
      <c r="A14" s="7" t="s">
        <v>9</v>
      </c>
      <c r="B14" s="7" t="s">
        <v>37</v>
      </c>
      <c r="C14" s="8" t="s">
        <v>11</v>
      </c>
      <c r="D14" s="7" t="s">
        <v>38</v>
      </c>
      <c r="E14" s="9" t="s">
        <v>13</v>
      </c>
      <c r="F14" s="6">
        <v>22168</v>
      </c>
      <c r="G14" s="11" t="s">
        <v>14</v>
      </c>
      <c r="H14" s="15">
        <v>45047</v>
      </c>
    </row>
    <row r="15" spans="1:8" ht="27.6" x14ac:dyDescent="0.3">
      <c r="A15" s="7" t="s">
        <v>9</v>
      </c>
      <c r="B15" s="7" t="s">
        <v>39</v>
      </c>
      <c r="C15" s="8" t="s">
        <v>11</v>
      </c>
      <c r="D15" s="7" t="s">
        <v>40</v>
      </c>
      <c r="E15" s="9" t="s">
        <v>13</v>
      </c>
      <c r="F15" s="6">
        <v>21600</v>
      </c>
      <c r="G15" s="11" t="s">
        <v>21</v>
      </c>
      <c r="H15" s="15">
        <v>45078</v>
      </c>
    </row>
    <row r="16" spans="1:8" ht="158.4" x14ac:dyDescent="0.3">
      <c r="A16" s="7" t="s">
        <v>9</v>
      </c>
      <c r="B16" s="7" t="s">
        <v>41</v>
      </c>
      <c r="C16" s="8" t="s">
        <v>11</v>
      </c>
      <c r="D16" s="7" t="s">
        <v>42</v>
      </c>
      <c r="E16" s="9" t="s">
        <v>13</v>
      </c>
      <c r="F16" s="6">
        <v>100000</v>
      </c>
      <c r="G16" s="12" t="s">
        <v>14</v>
      </c>
      <c r="H16" s="14">
        <v>45170</v>
      </c>
    </row>
  </sheetData>
  <autoFilter ref="A2:H16"/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Comunidad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ICM</dc:creator>
  <cp:lastModifiedBy>ICM</cp:lastModifiedBy>
  <dcterms:created xsi:type="dcterms:W3CDTF">2023-01-24T10:00:13Z</dcterms:created>
  <dcterms:modified xsi:type="dcterms:W3CDTF">2023-01-24T10:08:07Z</dcterms:modified>
</cp:coreProperties>
</file>