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definedNames>
    <definedName name="_xlnm._FilterDatabase" localSheetId="0" hidden="1">Hoja1!$A$2:$H$54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<sst xmlns="http://schemas.openxmlformats.org/spreadsheetml/2006/main" count="321" uniqueCount="119">
  <si>
    <t>Entidad adjudicadora</t>
  </si>
  <si>
    <t>Título del contrato</t>
  </si>
  <si>
    <t>Tipo de contrato</t>
  </si>
  <si>
    <t>Código/s CPV</t>
  </si>
  <si>
    <t>Fecha estimada de la convocatoria</t>
  </si>
  <si>
    <t>PLAN DE CONTRATACIÓN PARA EL EJERCICIO 2024</t>
  </si>
  <si>
    <t>Consejería de Vivienda, Transportes e Infraestructuras.</t>
  </si>
  <si>
    <t>COORDINACIÓN SEGURIDAD Y SALUD OBRAS CONSTRUCCIÓN Y MEJORA DE CARRETERAS</t>
  </si>
  <si>
    <t xml:space="preserve">71317210-8 </t>
  </si>
  <si>
    <t>ABIERTO</t>
  </si>
  <si>
    <t>36 meses</t>
  </si>
  <si>
    <t>ACCESO A LA FINCA PROPIEDAD DE DREILAND DESDE LA CARRETERA M-111</t>
  </si>
  <si>
    <t xml:space="preserve">45233120-6 </t>
  </si>
  <si>
    <t>5 meses</t>
  </si>
  <si>
    <t>ENSANCHE Y MEJORA DE LA CARRETERA M-123 DE ALGETE A ALALPARDO</t>
  </si>
  <si>
    <t>12 meses</t>
  </si>
  <si>
    <t>RAMAL DE ENLACE DE LA CARRETERA M-609 CON M-607, SENTIDO NAVACERRADA EN COLMENAR VIEJO</t>
  </si>
  <si>
    <t xml:space="preserve">45233120-6  </t>
  </si>
  <si>
    <t>4 meses</t>
  </si>
  <si>
    <t>71311210-6
71631480-8
71310000-4
71311100-2
71311300-4
71311220-9</t>
  </si>
  <si>
    <t>71310000-4
71311210-6
71318000-0
71311100-2
71311300-4
71311220-9</t>
  </si>
  <si>
    <t>8 meses</t>
  </si>
  <si>
    <t>71311000-1
71310000-4
71311210-6
71318000-0
71311100-2
71311300-4
71311220-9</t>
  </si>
  <si>
    <t>71317210-8
71317200-5</t>
  </si>
  <si>
    <t>71310000-4
71311210-6
71318000-0
71311100-2
71311300-4
71311220-9
71311000-1</t>
  </si>
  <si>
    <t>71311210-6
71311000-1</t>
  </si>
  <si>
    <t>7 meses</t>
  </si>
  <si>
    <t xml:space="preserve"> 6 meses</t>
  </si>
  <si>
    <t>MÁQUINA ENSAYO FENIX</t>
  </si>
  <si>
    <t>SUMINISTRO</t>
  </si>
  <si>
    <t>38970000-5</t>
  </si>
  <si>
    <t>INSPECCIÓN DE FIRMES Y EQUIPAMIENTO VIAL</t>
  </si>
  <si>
    <t xml:space="preserve">71311210-6 </t>
  </si>
  <si>
    <t>60 meses</t>
  </si>
  <si>
    <t>ESTRATEGIA DE ACONDICIONAMIENTOS DE PARADAS BUS Y PEATONES</t>
  </si>
  <si>
    <t>71311210-6
71631480-8
71318000-0
71311100-2
71311300-4
71311220-9</t>
  </si>
  <si>
    <t>71311210-6   71311000-1</t>
  </si>
  <si>
    <t>71311000-1
71311210-6</t>
  </si>
  <si>
    <t>MEJORA DE LA SEGURIDAD VIAL DE LA CARRETERA M-607 EN SENTIDO MADRID ENTRE LOS P.K. 20+270 A 19+870 Y P.K. 18+375 A 18+000</t>
  </si>
  <si>
    <t>ABIERTO
SIMPLIFICADO</t>
  </si>
  <si>
    <t>6 meses</t>
  </si>
  <si>
    <t>NUEVA GLORIETA DE ACCESO A LA MONTAÑA EN SU LÍMITE NOROESTE. T.M. DE ARANJUEZ</t>
  </si>
  <si>
    <t>10 meses</t>
  </si>
  <si>
    <t>ACONDICIONAMIENTO Y REORDENACIÓN DE ACCESOS EN LA M-104 EN SAN AGUSTÍN DE GUADALIX</t>
  </si>
  <si>
    <t>45233120-6
45233140-2</t>
  </si>
  <si>
    <t>NUEVO ENLACE EN EL P.K. 13+300 DE LA M-506 PARA ACCESOS A FUENLABRADA</t>
  </si>
  <si>
    <t>18 meses</t>
  </si>
  <si>
    <t>CONSERVACIÓN Y EXPLOTACIÓN DE LA CARRETERA M-501 ENTRE LA M-40 Y LA M-522 (PP.KK. 0+000 AL 21+800). AÑOS 2024-2027</t>
  </si>
  <si>
    <t>50.230.000-6</t>
  </si>
  <si>
    <t>REMODELACIÓN DEL ENLACE ENTRE LAS CARRETERAS M-224 Y M-300. T.M.: TORRES DE LA ALAMEDA</t>
  </si>
  <si>
    <t>14 MESES</t>
  </si>
  <si>
    <t>71311230-2</t>
  </si>
  <si>
    <t>36 MESES</t>
  </si>
  <si>
    <t>71311100-2
71311230-2
71332000-4
71312000-8
71313400-9</t>
  </si>
  <si>
    <t>45213310-9
45213311-6
45200000-9</t>
  </si>
  <si>
    <t>24 MESES</t>
  </si>
  <si>
    <t xml:space="preserve">71356200-0
71311100-2
71311230-2
</t>
  </si>
  <si>
    <t>26 MESES</t>
  </si>
  <si>
    <t>41 MESES</t>
  </si>
  <si>
    <t xml:space="preserve">50200000-7
71311300-4
</t>
  </si>
  <si>
    <t>12 MESES</t>
  </si>
  <si>
    <t>REDACCIÓN DE LOS PROYECTOS DE CONSTRUCCIÓN DE DOS NUEVAS ESTACIONES:
LOTE 1: NUEVA ESTACIÓN EN LA LÍNEA 12, METROSUR, EN EL BARRIO DEL VIVERO, TÉRMINO MUNICIPAL DE FUENLABRADA
LOTE 2: NUEVA ESTACIÓN EN LA LÍNEA 10 DE METRO, EN EL BARRIO DE CAMPAMENTO, EN EL TÉRMINO MUNICIPAL DE MADRID</t>
  </si>
  <si>
    <t xml:space="preserve">REDACCION DE PLAN ESPECIAL LÍNEA 11 METRO DE MADRID </t>
  </si>
  <si>
    <t>71311230-2
71332000-4
71312000-8</t>
  </si>
  <si>
    <t>45234122-7
45234129-6
45221240-6
45234125-8</t>
  </si>
  <si>
    <t>71311100-2
71332000-4
71312000-8</t>
  </si>
  <si>
    <t>45000000-7</t>
  </si>
  <si>
    <t>3 MESES</t>
  </si>
  <si>
    <t>4 MESES</t>
  </si>
  <si>
    <t>Ampliación de la Base de Precios y Costes de Referencia de la edificación de la Comunidad de Madrid</t>
  </si>
  <si>
    <t>3 AÑOS</t>
  </si>
  <si>
    <t>2 AÑOS</t>
  </si>
  <si>
    <t xml:space="preserve">4 MESES </t>
  </si>
  <si>
    <t xml:space="preserve">50700000-2 </t>
  </si>
  <si>
    <t>452610000-4 45262660-5 90650000-8</t>
  </si>
  <si>
    <t>Contrato basado en Acuerdo Marco</t>
  </si>
  <si>
    <t>Mantenimiento integral de los edificios adscritos a la Consejería de Vivienda, Transportes e Infraestructuras de la Comunidad de Madrid, sus instalaciones y equipos</t>
  </si>
  <si>
    <t>Reparación de lesiones en el edificio sede del laboratorio de control de calidad de la Consejería de Vivienda, Transportes e Infraestructuras de la Comunidad de Madrid, sito en carretera de Castilla, KM 0,5, Madrid.</t>
  </si>
  <si>
    <t>ASISTENCIA TÉCNICA PARA LA APLICACIÓN DE LOS PROCEDIMIENTOS REGLAMENTARIOS DE GESTIÓN DE LA SEGURIDAD DE LAS INFRAESTRUCTURAS VIARIAS EN SERVICIO EN LA RED DE CARRETERAS DE LA COMUNIDAD DE MADRID.
A-SER-025253-2023.</t>
  </si>
  <si>
    <t>REDACCIÓN DE PROYECTOS DE CONSTRUCCIÓN: “MEJORA DE TRAVESÍAS EN LA RED DE CARRETERAS DE LA COMUNIDAD DE MADRID. 4 MUNICIPIOS. LOTE 1: TÉRMINOS MUNICIPALES DE GALAPAGAR Y COLMENAREJO. LOTE 2: TÉRMINOS MUNICIPALES DE TIELMES Y VILLAREJO DE SALVANÉS” 
A/SER-002902/2023.</t>
  </si>
  <si>
    <t>CONTROL Y CONSULTORÍA EN LA GESTIÓN DE LA SEGURIDAD VIAL, SOSTENIBILIDAD, DIGITALIZACIÓN, INNOVACIÓN EN LA RED DE CARRETERAS GESTIONADAS POR LA DIRECCIÓN GENERAL DE CARRETERAS DE LA COMUNIDAD DE MADRID.
A/SER-025909/2023</t>
  </si>
  <si>
    <t>COORDINACIÓN EN MATERIA DE SEGURIDAD Y SALUD EN LOS TRABAJOS DE MANTENIMIENTO DE LAS INSTALACIONES SEMAFÓRICAS Y LUMINOSAS Y EQUIPAMIENTO DE CONTROL EN LA RED DE CARRETERAS DE LA COMUNIDAD DE MADRID Y FUNCIONES DEL RESPONSABLE DE SEGURIDAD DEL TÚNEL DE LA CARRETERA M-111. AÑOS 2024-2027</t>
  </si>
  <si>
    <t>OBTENCIÓN, PROCESAMIENTO Y ANÁLISIS DE DATOS PROCEDENTES DE VEHÍCULOS CONECTADOS PARA LA GESTIÓN DE LA SEGURIDAD VIAL EN LA RED DE CARRETERAS DE LA COMUNIDAD DE MADRID.
A/SER-015541/2023</t>
  </si>
  <si>
    <t>REDACCIÓN DEL PROYECTO DE CONSTRUCCIÓN DE “CARRIL BICI PARALELO A LA CARRETERA M-501 ENTRE LOS PP.KK. 5+000 Y 17+000.
A-SER-038692/2023.</t>
  </si>
  <si>
    <t>REDACCIÓN DEL PROYECTO DE CONSTRUCCIÓN DE “CARRIL BICI PARALELO A LA CARRETERA M-121 ENTRE LOS PP.KK. 0+000 Y 4+500</t>
  </si>
  <si>
    <t xml:space="preserve">ASISTENCIA TÉCNICA PARA LA SEÑALIZACIÓN VERTICAL </t>
  </si>
  <si>
    <t>ASISTENCIA TÉCNICA GESTIÓN SEGURIDAD VIAL CICLISTA</t>
  </si>
  <si>
    <t>REDACCIÓN DEL PROYECTO DE CONSTRUCCIÓN DE UNA NUEVA ESTACIÓN EN LA LÍNEA 9 DE METRO EN LOS DESARROLLOS DE AHIJONES Y LOS BERROCALES. TÉRMINO MUNICIPAL DE MADRID</t>
  </si>
  <si>
    <t xml:space="preserve">ELABORACIÓN DE ESTUDIOS ADICIONALES, REVISIÓN TÉCNICA Y MODELADO DE LAS INSTALACIONES DE LOS PROYECTOS DE AMPLIACIÓN DE LA LÍNEA 11 DE METRO DE MADRID, TRAMOS: SUR (CUATRO VIENTOS – LA FORTUNA), TRAMO CENTRO SUBTRAMOS I Y II (CONDE DE CASAL – MAR DE CRISTAL), TRAMO NORTE SUBTRAMOS I Y II (MAR DE CRISTAL – VALDEBEBAS) Y NUEVO DEPÓSITO DE MATERIAL MÓVIL DE LÍNEAS 8 Y 11. </t>
  </si>
  <si>
    <t>REDACCIÓN DEL PROYECTO DE LOS NUEVOS DEPÓSITOS DE TRENES DE LA LÍNEA 11 Y LA LÍNEA 8 DEL METRO DE MADRID Y DE MADRID NUEVO NORTE
LOTE 1: REDACCION PROYECTO DE LOS NUEVOS DEPÓSITOS (LÍNEAS 11 Y 8)
LOTE 2: REDACCIÓN PROYECTO DE LOS NUEVOS DEPÓSITOS DE TRENES DE MADRID NUEVO NORTE</t>
  </si>
  <si>
    <t>AMPLIACION LINEA 5 DE METRO DE MADRID ALAMEDA DE OSUNA-AEROPUERTO</t>
  </si>
  <si>
    <t>INTERCAMBIADOR CONDE DE CASAL</t>
  </si>
  <si>
    <t>DIRECCIÓN DE LAS OBRAS, COORDINACIÓN DE SEGURIDAD Y SALUD Y ASISTENCIA TÉCNICA DE LAS OBRAS DE CONSTRUCCIÓN DE INTERCAMBIADOR CONDE DE CASAL</t>
  </si>
  <si>
    <t>DIRECCIÓN DE LAS OBRAS, COORDINACIÓN DE SEGURIDAD Y SALUD Y ASISTENCIA TÉCNICA DE LAS OBRAS DE CONSTRUCCIÓN DE “AMPLIACIÓN DE LA LÍNEA 5 DEL METRO DE MADRID AL AEROPUERTO ADOLFO SUÁREZ MADRID-BARAJAS”</t>
  </si>
  <si>
    <t>MANTENIMIENTO, CONSERVACIÓN Y ACTIVIDADES DE VIGILANCIA DE VARIAS INFRAESTRUCTURAS ADSCRITAS A LA DIRECCIÓN GENERAL DE INFRAESTRUCTURAS DE TRANSPORTE COLECTIVO.</t>
  </si>
  <si>
    <t>REDACCIÓN DEL PROYECTO DEL INTERCAMBIADOR DE LEGAZPI</t>
  </si>
  <si>
    <t>Reforma de la urbanización de la avenida de Madrid del municipio de Lozoyuela-Navas-Sieteiglesias</t>
  </si>
  <si>
    <t>Adecuación del parque de Nuestra Señora de Orcalez, reparación de la cubierta del lavadero y adecucación del camino de la Galiana en Santorcaz</t>
  </si>
  <si>
    <t>Recuperación urbana del entorno del paseo de la Fuente del Chorro de Batres</t>
  </si>
  <si>
    <t>Jardín del Palacio en Chapinería, para su recuperación.</t>
  </si>
  <si>
    <t>Plaza de la Villa en Olmeda de las Fuentes, para su reurbanización, mejoras en accesibilidad y eficiencia energética</t>
  </si>
  <si>
    <t>Actuaciones urbanas de mejora en el casco de Patones de Arriba del municipio de Patones</t>
  </si>
  <si>
    <t>Restauración del entorno de la ermita de San Roque en Brea de Tajo</t>
  </si>
  <si>
    <t>REDACCIÓN DE PROYECTO DE FINALIZACIÓN DE LA REMODELACIÓN DEL ENLACE DE LA CARRETERA M-607 CON LA CARRETERA M-616 (MADRID)</t>
  </si>
  <si>
    <t>REDACCIÓN DE ESTUDIO INFORMATIVO DE ACONDICIONAMIENTO DE LA CARRETERA M-513 ENTRE LOS PK 12+700 AL 16+500</t>
  </si>
  <si>
    <t xml:space="preserve">REDACCIÓN DE ESTUDIO INFORMATIVO DE NUEVA CARRETERA M-410 ENTRE LA A-5 Y M-413 AP-41, COMPLETANDO EL NUEVO EJE DEL SUR ENTRE LA A-5 Y LA A-4 </t>
  </si>
  <si>
    <t>REDACCIÓN DE ESTUDIO INFORMATIVO DE DUPLICACIÓN M-410 ENTRE LA M-413 Y A-42</t>
  </si>
  <si>
    <t>REDACCIÓN DE ESTUDIO INFORMATIVO DE VARIANTE DE LA CARRETERA M-505 EN GALAPAGAR</t>
  </si>
  <si>
    <t>REDACCIÓN DE ESTUDIO INFORMATIVO DE AMPLIACIÓN DE CAPACIDAD EN M-404 ENTRE GRIÑÓN (M-407), TORREJÓN DE LA CALZADA, TORREJÓN DE VELASCO, VALDEMORO Y CIEMPOZUELOS</t>
  </si>
  <si>
    <t xml:space="preserve">REDACCIÓN DE ESTUDIO INFORMATIVO DE NUEVA CARRETERA M-415 ENTRE M-404 Y LÍMITE DE PROVINCIA CON TOLEDO EN PROLONGACIÓN DE LA M-407 </t>
  </si>
  <si>
    <t>REDACCIÓN DE PROYECTO DE TERMINACIÓN DE LA CARRETERA MP-203, TRAMO: A-2 - R-3</t>
  </si>
  <si>
    <t>77231000-8</t>
  </si>
  <si>
    <t>71310000-4</t>
  </si>
  <si>
    <t>Desbroce y limpieza de parcelas adscritas a la Dirección General de Vivienda y Rehabilitación y pertenecientes a la red supramunicipal</t>
  </si>
  <si>
    <t>Procedimiento de adjudicación</t>
  </si>
  <si>
    <t>Valor estimado</t>
  </si>
  <si>
    <t xml:space="preserve">Duración del contrato </t>
  </si>
  <si>
    <t>SERVICIOS</t>
  </si>
  <si>
    <t>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</si>
</sst>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DADA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17" fontId="4" fillId="0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7" fontId="4" fillId="3" borderId="7" xfId="0" applyNumberFormat="1" applyFont="1" applyFill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17" fontId="3" fillId="0" borderId="7" xfId="0" applyNumberFormat="1" applyFont="1" applyFill="1" applyBorder="1" applyAlignment="1">
      <alignment horizontal="center" vertical="center" wrapText="1"/>
    </xf>
    <xf numFmtId="17" fontId="3" fillId="0" borderId="7" xfId="0" applyNumberFormat="1" applyFont="1" applyFill="1" applyBorder="1" applyAlignment="1">
      <alignment horizontal="center" vertical="center" wrapText="1" shrinkToFit="1"/>
    </xf>
    <xf numFmtId="17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7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40" workbookViewId="0">
      <selection activeCell="F55" sqref="F55"/>
    </sheetView>
  </sheetViews>
  <sheetFormatPr baseColWidth="10" defaultColWidth="8.77734375" defaultRowHeight="13.8" x14ac:dyDescent="0.25"/>
  <cols>
    <col min="1" max="1" width="43.6640625" style="1" customWidth="1"/>
    <col min="2" max="2" width="73.44140625" style="5" customWidth="1"/>
    <col min="3" max="3" width="22" style="6" customWidth="1"/>
    <col min="4" max="4" width="17.77734375" style="7" customWidth="1"/>
    <col min="5" max="5" width="26.21875" style="6" customWidth="1"/>
    <col min="6" max="6" width="33.44140625" style="7" customWidth="1"/>
    <col min="7" max="7" width="15.77734375" style="7" customWidth="1"/>
    <col min="8" max="8" width="24.21875" style="8" customWidth="1"/>
    <col min="9" max="16384" width="8.77734375" style="1"/>
  </cols>
  <sheetData>
    <row r="1" spans="1:8" ht="43.5" customHeight="1" thickBot="1" x14ac:dyDescent="0.3">
      <c r="A1" s="37" t="s">
        <v>5</v>
      </c>
      <c r="B1" s="38"/>
      <c r="C1" s="38"/>
      <c r="D1" s="38"/>
      <c r="E1" s="38"/>
      <c r="F1" s="38"/>
      <c r="G1" s="38"/>
      <c r="H1" s="39"/>
    </row>
    <row r="2" spans="1:8" s="29" customFormat="1" ht="27.6" x14ac:dyDescent="0.25">
      <c r="A2" s="27" t="s">
        <v>0</v>
      </c>
      <c r="B2" s="28" t="s">
        <v>1</v>
      </c>
      <c r="C2" s="28" t="s">
        <v>2</v>
      </c>
      <c r="D2" s="28" t="s">
        <v>3</v>
      </c>
      <c r="E2" s="3" t="s">
        <v>114</v>
      </c>
      <c r="F2" s="3" t="s">
        <v>115</v>
      </c>
      <c r="G2" s="3" t="s">
        <v>116</v>
      </c>
      <c r="H2" s="28" t="s">
        <v>4</v>
      </c>
    </row>
    <row r="3" spans="1:8" ht="27.6" x14ac:dyDescent="0.25">
      <c r="A3" s="18" t="s">
        <v>6</v>
      </c>
      <c r="B3" s="30" t="s">
        <v>7</v>
      </c>
      <c r="C3" s="9" t="s">
        <v>117</v>
      </c>
      <c r="D3" s="10" t="s">
        <v>8</v>
      </c>
      <c r="E3" s="10" t="s">
        <v>9</v>
      </c>
      <c r="F3" s="33">
        <v>150000</v>
      </c>
      <c r="G3" s="11" t="s">
        <v>10</v>
      </c>
      <c r="H3" s="12">
        <v>45444</v>
      </c>
    </row>
    <row r="4" spans="1:8" ht="27.6" x14ac:dyDescent="0.25">
      <c r="A4" s="18" t="s">
        <v>6</v>
      </c>
      <c r="B4" s="31" t="s">
        <v>11</v>
      </c>
      <c r="C4" s="13" t="s">
        <v>118</v>
      </c>
      <c r="D4" s="10" t="s">
        <v>12</v>
      </c>
      <c r="E4" s="10" t="s">
        <v>9</v>
      </c>
      <c r="F4" s="33">
        <v>348430.22</v>
      </c>
      <c r="G4" s="11" t="s">
        <v>13</v>
      </c>
      <c r="H4" s="12">
        <v>45352</v>
      </c>
    </row>
    <row r="5" spans="1:8" ht="27.6" x14ac:dyDescent="0.25">
      <c r="A5" s="18" t="s">
        <v>6</v>
      </c>
      <c r="B5" s="31" t="s">
        <v>14</v>
      </c>
      <c r="C5" s="13" t="s">
        <v>118</v>
      </c>
      <c r="D5" s="10" t="s">
        <v>12</v>
      </c>
      <c r="E5" s="10" t="s">
        <v>9</v>
      </c>
      <c r="F5" s="33">
        <v>2110493.17</v>
      </c>
      <c r="G5" s="11" t="s">
        <v>15</v>
      </c>
      <c r="H5" s="12">
        <v>45444</v>
      </c>
    </row>
    <row r="6" spans="1:8" ht="27.6" x14ac:dyDescent="0.25">
      <c r="A6" s="18" t="s">
        <v>6</v>
      </c>
      <c r="B6" s="31" t="s">
        <v>16</v>
      </c>
      <c r="C6" s="13" t="s">
        <v>118</v>
      </c>
      <c r="D6" s="10" t="s">
        <v>17</v>
      </c>
      <c r="E6" s="10" t="s">
        <v>9</v>
      </c>
      <c r="F6" s="33">
        <v>1327050.8600000001</v>
      </c>
      <c r="G6" s="11" t="s">
        <v>18</v>
      </c>
      <c r="H6" s="12">
        <v>45352</v>
      </c>
    </row>
    <row r="7" spans="1:8" ht="79.2" x14ac:dyDescent="0.25">
      <c r="A7" s="18" t="s">
        <v>6</v>
      </c>
      <c r="B7" s="32" t="s">
        <v>78</v>
      </c>
      <c r="C7" s="9" t="s">
        <v>117</v>
      </c>
      <c r="D7" s="10" t="s">
        <v>19</v>
      </c>
      <c r="E7" s="10" t="s">
        <v>9</v>
      </c>
      <c r="F7" s="33">
        <v>1578987.58</v>
      </c>
      <c r="G7" s="11" t="s">
        <v>10</v>
      </c>
      <c r="H7" s="12">
        <v>45323</v>
      </c>
    </row>
    <row r="8" spans="1:8" ht="82.8" x14ac:dyDescent="0.25">
      <c r="A8" s="18" t="s">
        <v>6</v>
      </c>
      <c r="B8" s="32" t="s">
        <v>79</v>
      </c>
      <c r="C8" s="9" t="s">
        <v>117</v>
      </c>
      <c r="D8" s="10" t="s">
        <v>20</v>
      </c>
      <c r="E8" s="10" t="s">
        <v>9</v>
      </c>
      <c r="F8" s="33">
        <v>210189.71</v>
      </c>
      <c r="G8" s="11" t="s">
        <v>21</v>
      </c>
      <c r="H8" s="12">
        <v>45323</v>
      </c>
    </row>
    <row r="9" spans="1:8" ht="92.4" x14ac:dyDescent="0.25">
      <c r="A9" s="18" t="s">
        <v>6</v>
      </c>
      <c r="B9" s="31" t="s">
        <v>80</v>
      </c>
      <c r="C9" s="9" t="s">
        <v>117</v>
      </c>
      <c r="D9" s="10" t="s">
        <v>22</v>
      </c>
      <c r="E9" s="10" t="s">
        <v>9</v>
      </c>
      <c r="F9" s="33">
        <v>2811045.9</v>
      </c>
      <c r="G9" s="11" t="s">
        <v>10</v>
      </c>
      <c r="H9" s="12">
        <v>45323</v>
      </c>
    </row>
    <row r="10" spans="1:8" ht="82.8" x14ac:dyDescent="0.25">
      <c r="A10" s="18" t="s">
        <v>6</v>
      </c>
      <c r="B10" s="32" t="s">
        <v>81</v>
      </c>
      <c r="C10" s="9" t="s">
        <v>117</v>
      </c>
      <c r="D10" s="10" t="s">
        <v>23</v>
      </c>
      <c r="E10" s="10" t="s">
        <v>9</v>
      </c>
      <c r="F10" s="33">
        <v>137202.84</v>
      </c>
      <c r="G10" s="11" t="s">
        <v>10</v>
      </c>
      <c r="H10" s="12">
        <v>45444</v>
      </c>
    </row>
    <row r="11" spans="1:8" ht="92.4" x14ac:dyDescent="0.25">
      <c r="A11" s="18" t="s">
        <v>6</v>
      </c>
      <c r="B11" s="32" t="s">
        <v>82</v>
      </c>
      <c r="C11" s="9" t="s">
        <v>117</v>
      </c>
      <c r="D11" s="10" t="s">
        <v>24</v>
      </c>
      <c r="E11" s="10" t="s">
        <v>9</v>
      </c>
      <c r="F11" s="33">
        <v>2908031.51</v>
      </c>
      <c r="G11" s="11" t="s">
        <v>10</v>
      </c>
      <c r="H11" s="14">
        <v>45323</v>
      </c>
    </row>
    <row r="12" spans="1:8" ht="41.4" x14ac:dyDescent="0.25">
      <c r="A12" s="18" t="s">
        <v>6</v>
      </c>
      <c r="B12" s="32" t="s">
        <v>83</v>
      </c>
      <c r="C12" s="9" t="s">
        <v>117</v>
      </c>
      <c r="D12" s="17" t="s">
        <v>25</v>
      </c>
      <c r="E12" s="9" t="s">
        <v>9</v>
      </c>
      <c r="F12" s="34">
        <v>135537.09</v>
      </c>
      <c r="G12" s="11" t="s">
        <v>26</v>
      </c>
      <c r="H12" s="15">
        <v>45323</v>
      </c>
    </row>
    <row r="13" spans="1:8" ht="27.6" x14ac:dyDescent="0.25">
      <c r="A13" s="18" t="s">
        <v>6</v>
      </c>
      <c r="B13" s="32" t="s">
        <v>84</v>
      </c>
      <c r="C13" s="9" t="s">
        <v>117</v>
      </c>
      <c r="D13" s="4" t="s">
        <v>25</v>
      </c>
      <c r="E13" s="10" t="s">
        <v>9</v>
      </c>
      <c r="F13" s="33">
        <v>93404.6</v>
      </c>
      <c r="G13" s="11" t="s">
        <v>27</v>
      </c>
      <c r="H13" s="12">
        <v>45413</v>
      </c>
    </row>
    <row r="14" spans="1:8" ht="79.2" x14ac:dyDescent="0.25">
      <c r="A14" s="18" t="s">
        <v>6</v>
      </c>
      <c r="B14" s="32" t="s">
        <v>85</v>
      </c>
      <c r="C14" s="9" t="s">
        <v>117</v>
      </c>
      <c r="D14" s="10" t="s">
        <v>19</v>
      </c>
      <c r="E14" s="9" t="s">
        <v>9</v>
      </c>
      <c r="F14" s="33">
        <v>600000</v>
      </c>
      <c r="G14" s="11" t="s">
        <v>10</v>
      </c>
      <c r="H14" s="14">
        <v>45597</v>
      </c>
    </row>
    <row r="15" spans="1:8" ht="79.2" x14ac:dyDescent="0.25">
      <c r="A15" s="18" t="s">
        <v>6</v>
      </c>
      <c r="B15" s="32" t="s">
        <v>86</v>
      </c>
      <c r="C15" s="9" t="s">
        <v>117</v>
      </c>
      <c r="D15" s="10" t="s">
        <v>19</v>
      </c>
      <c r="E15" s="9" t="s">
        <v>9</v>
      </c>
      <c r="F15" s="33">
        <v>20000</v>
      </c>
      <c r="G15" s="11" t="s">
        <v>10</v>
      </c>
      <c r="H15" s="14">
        <v>45597</v>
      </c>
    </row>
    <row r="16" spans="1:8" ht="26.4" x14ac:dyDescent="0.25">
      <c r="A16" s="18" t="s">
        <v>6</v>
      </c>
      <c r="B16" s="32" t="s">
        <v>28</v>
      </c>
      <c r="C16" s="10" t="s">
        <v>29</v>
      </c>
      <c r="D16" s="10" t="s">
        <v>30</v>
      </c>
      <c r="E16" s="10" t="s">
        <v>9</v>
      </c>
      <c r="F16" s="33">
        <v>30250</v>
      </c>
      <c r="G16" s="10" t="s">
        <v>15</v>
      </c>
      <c r="H16" s="12">
        <v>45444</v>
      </c>
    </row>
    <row r="17" spans="1:8" ht="26.4" x14ac:dyDescent="0.25">
      <c r="A17" s="18" t="s">
        <v>6</v>
      </c>
      <c r="B17" s="32" t="s">
        <v>31</v>
      </c>
      <c r="C17" s="9" t="s">
        <v>117</v>
      </c>
      <c r="D17" s="10" t="s">
        <v>32</v>
      </c>
      <c r="E17" s="10" t="s">
        <v>9</v>
      </c>
      <c r="F17" s="33">
        <v>2821210.35</v>
      </c>
      <c r="G17" s="11" t="s">
        <v>33</v>
      </c>
      <c r="H17" s="12">
        <v>45444</v>
      </c>
    </row>
    <row r="18" spans="1:8" ht="79.2" x14ac:dyDescent="0.25">
      <c r="A18" s="18" t="s">
        <v>6</v>
      </c>
      <c r="B18" s="32" t="s">
        <v>34</v>
      </c>
      <c r="C18" s="9" t="s">
        <v>117</v>
      </c>
      <c r="D18" s="10" t="s">
        <v>35</v>
      </c>
      <c r="E18" s="10" t="s">
        <v>9</v>
      </c>
      <c r="F18" s="33">
        <v>95000</v>
      </c>
      <c r="G18" s="11" t="s">
        <v>10</v>
      </c>
      <c r="H18" s="12">
        <v>45444</v>
      </c>
    </row>
    <row r="19" spans="1:8" ht="27.6" x14ac:dyDescent="0.25">
      <c r="A19" s="18" t="s">
        <v>6</v>
      </c>
      <c r="B19" s="32" t="s">
        <v>104</v>
      </c>
      <c r="C19" s="9" t="s">
        <v>117</v>
      </c>
      <c r="D19" s="10" t="s">
        <v>36</v>
      </c>
      <c r="E19" s="10" t="s">
        <v>9</v>
      </c>
      <c r="F19" s="33">
        <v>150000</v>
      </c>
      <c r="G19" s="11" t="s">
        <v>15</v>
      </c>
      <c r="H19" s="12">
        <v>45597</v>
      </c>
    </row>
    <row r="20" spans="1:8" ht="41.4" x14ac:dyDescent="0.25">
      <c r="A20" s="18" t="s">
        <v>6</v>
      </c>
      <c r="B20" s="32" t="s">
        <v>105</v>
      </c>
      <c r="C20" s="9" t="s">
        <v>117</v>
      </c>
      <c r="D20" s="10" t="s">
        <v>36</v>
      </c>
      <c r="E20" s="10" t="s">
        <v>9</v>
      </c>
      <c r="F20" s="33">
        <v>150000</v>
      </c>
      <c r="G20" s="11" t="s">
        <v>15</v>
      </c>
      <c r="H20" s="12">
        <v>45597</v>
      </c>
    </row>
    <row r="21" spans="1:8" ht="27.6" x14ac:dyDescent="0.25">
      <c r="A21" s="18" t="s">
        <v>6</v>
      </c>
      <c r="B21" s="32" t="s">
        <v>106</v>
      </c>
      <c r="C21" s="9" t="s">
        <v>117</v>
      </c>
      <c r="D21" s="10" t="s">
        <v>36</v>
      </c>
      <c r="E21" s="10" t="s">
        <v>9</v>
      </c>
      <c r="F21" s="33">
        <v>150000</v>
      </c>
      <c r="G21" s="11" t="s">
        <v>15</v>
      </c>
      <c r="H21" s="12">
        <v>45597</v>
      </c>
    </row>
    <row r="22" spans="1:8" ht="27.6" x14ac:dyDescent="0.25">
      <c r="A22" s="18" t="s">
        <v>6</v>
      </c>
      <c r="B22" s="32" t="s">
        <v>107</v>
      </c>
      <c r="C22" s="9" t="s">
        <v>117</v>
      </c>
      <c r="D22" s="10" t="s">
        <v>36</v>
      </c>
      <c r="E22" s="10" t="s">
        <v>9</v>
      </c>
      <c r="F22" s="33">
        <v>150000</v>
      </c>
      <c r="G22" s="11" t="s">
        <v>15</v>
      </c>
      <c r="H22" s="12">
        <v>45597</v>
      </c>
    </row>
    <row r="23" spans="1:8" ht="41.4" x14ac:dyDescent="0.25">
      <c r="A23" s="18" t="s">
        <v>6</v>
      </c>
      <c r="B23" s="32" t="s">
        <v>108</v>
      </c>
      <c r="C23" s="9" t="s">
        <v>117</v>
      </c>
      <c r="D23" s="10" t="s">
        <v>36</v>
      </c>
      <c r="E23" s="10" t="s">
        <v>9</v>
      </c>
      <c r="F23" s="33">
        <v>150000</v>
      </c>
      <c r="G23" s="11" t="s">
        <v>15</v>
      </c>
      <c r="H23" s="12">
        <v>45597</v>
      </c>
    </row>
    <row r="24" spans="1:8" ht="41.4" x14ac:dyDescent="0.25">
      <c r="A24" s="18" t="s">
        <v>6</v>
      </c>
      <c r="B24" s="32" t="s">
        <v>109</v>
      </c>
      <c r="C24" s="9" t="s">
        <v>117</v>
      </c>
      <c r="D24" s="10" t="s">
        <v>36</v>
      </c>
      <c r="E24" s="10" t="s">
        <v>9</v>
      </c>
      <c r="F24" s="33">
        <v>150000</v>
      </c>
      <c r="G24" s="11" t="s">
        <v>15</v>
      </c>
      <c r="H24" s="12">
        <v>45597</v>
      </c>
    </row>
    <row r="25" spans="1:8" ht="27.6" x14ac:dyDescent="0.25">
      <c r="A25" s="18" t="s">
        <v>6</v>
      </c>
      <c r="B25" s="32" t="s">
        <v>110</v>
      </c>
      <c r="C25" s="9" t="s">
        <v>117</v>
      </c>
      <c r="D25" s="10" t="s">
        <v>37</v>
      </c>
      <c r="E25" s="10" t="s">
        <v>9</v>
      </c>
      <c r="F25" s="33">
        <v>750000</v>
      </c>
      <c r="G25" s="16" t="s">
        <v>15</v>
      </c>
      <c r="H25" s="20">
        <v>45474</v>
      </c>
    </row>
    <row r="26" spans="1:8" ht="27.6" x14ac:dyDescent="0.25">
      <c r="A26" s="18" t="s">
        <v>6</v>
      </c>
      <c r="B26" s="32" t="s">
        <v>38</v>
      </c>
      <c r="C26" s="13" t="s">
        <v>118</v>
      </c>
      <c r="D26" s="10" t="s">
        <v>12</v>
      </c>
      <c r="E26" s="10" t="s">
        <v>39</v>
      </c>
      <c r="F26" s="33">
        <v>640909.38</v>
      </c>
      <c r="G26" s="16" t="s">
        <v>18</v>
      </c>
      <c r="H26" s="20">
        <v>45474</v>
      </c>
    </row>
    <row r="27" spans="1:8" ht="41.4" x14ac:dyDescent="0.25">
      <c r="A27" s="18" t="s">
        <v>6</v>
      </c>
      <c r="B27" s="32" t="s">
        <v>103</v>
      </c>
      <c r="C27" s="9" t="s">
        <v>117</v>
      </c>
      <c r="D27" s="10" t="s">
        <v>37</v>
      </c>
      <c r="E27" s="10" t="s">
        <v>9</v>
      </c>
      <c r="F27" s="33">
        <v>50000</v>
      </c>
      <c r="G27" s="16" t="s">
        <v>40</v>
      </c>
      <c r="H27" s="20">
        <v>45505</v>
      </c>
    </row>
    <row r="28" spans="1:8" ht="27.6" x14ac:dyDescent="0.25">
      <c r="A28" s="18" t="s">
        <v>6</v>
      </c>
      <c r="B28" s="32" t="s">
        <v>41</v>
      </c>
      <c r="C28" s="13" t="s">
        <v>118</v>
      </c>
      <c r="D28" s="10" t="s">
        <v>12</v>
      </c>
      <c r="E28" s="10" t="s">
        <v>39</v>
      </c>
      <c r="F28" s="33">
        <v>1748131.33</v>
      </c>
      <c r="G28" s="16" t="s">
        <v>42</v>
      </c>
      <c r="H28" s="20">
        <v>45566</v>
      </c>
    </row>
    <row r="29" spans="1:8" ht="27.6" x14ac:dyDescent="0.25">
      <c r="A29" s="18" t="s">
        <v>6</v>
      </c>
      <c r="B29" s="32" t="s">
        <v>43</v>
      </c>
      <c r="C29" s="13" t="s">
        <v>118</v>
      </c>
      <c r="D29" s="10" t="s">
        <v>44</v>
      </c>
      <c r="E29" s="10" t="s">
        <v>39</v>
      </c>
      <c r="F29" s="33">
        <v>348696.25</v>
      </c>
      <c r="G29" s="16" t="s">
        <v>40</v>
      </c>
      <c r="H29" s="20">
        <v>45597</v>
      </c>
    </row>
    <row r="30" spans="1:8" ht="27.6" x14ac:dyDescent="0.25">
      <c r="A30" s="18" t="s">
        <v>6</v>
      </c>
      <c r="B30" s="32" t="s">
        <v>45</v>
      </c>
      <c r="C30" s="13" t="s">
        <v>118</v>
      </c>
      <c r="D30" s="10" t="s">
        <v>12</v>
      </c>
      <c r="E30" s="10" t="s">
        <v>9</v>
      </c>
      <c r="F30" s="33">
        <v>7800000</v>
      </c>
      <c r="G30" s="16" t="s">
        <v>46</v>
      </c>
      <c r="H30" s="20">
        <v>45627</v>
      </c>
    </row>
    <row r="31" spans="1:8" ht="27.6" x14ac:dyDescent="0.25">
      <c r="A31" s="18" t="s">
        <v>6</v>
      </c>
      <c r="B31" s="32" t="s">
        <v>47</v>
      </c>
      <c r="C31" s="9" t="s">
        <v>117</v>
      </c>
      <c r="D31" s="10" t="s">
        <v>48</v>
      </c>
      <c r="E31" s="10" t="s">
        <v>9</v>
      </c>
      <c r="F31" s="33">
        <v>7576534.9800000004</v>
      </c>
      <c r="G31" s="10" t="s">
        <v>10</v>
      </c>
      <c r="H31" s="20">
        <v>45444</v>
      </c>
    </row>
    <row r="32" spans="1:8" ht="27.6" x14ac:dyDescent="0.25">
      <c r="A32" s="18" t="s">
        <v>6</v>
      </c>
      <c r="B32" s="32" t="s">
        <v>49</v>
      </c>
      <c r="C32" s="13" t="s">
        <v>118</v>
      </c>
      <c r="D32" s="10" t="s">
        <v>12</v>
      </c>
      <c r="E32" s="10" t="s">
        <v>9</v>
      </c>
      <c r="F32" s="33">
        <v>3250000</v>
      </c>
      <c r="G32" s="10" t="s">
        <v>21</v>
      </c>
      <c r="H32" s="12">
        <v>45566</v>
      </c>
    </row>
    <row r="33" spans="1:8" ht="66" x14ac:dyDescent="0.25">
      <c r="A33" s="18" t="s">
        <v>6</v>
      </c>
      <c r="B33" s="30" t="s">
        <v>87</v>
      </c>
      <c r="C33" s="9" t="s">
        <v>117</v>
      </c>
      <c r="D33" s="19" t="s">
        <v>53</v>
      </c>
      <c r="E33" s="19" t="s">
        <v>9</v>
      </c>
      <c r="F33" s="35">
        <v>349802.35</v>
      </c>
      <c r="G33" s="19" t="s">
        <v>50</v>
      </c>
      <c r="H33" s="21">
        <v>45292</v>
      </c>
    </row>
    <row r="34" spans="1:8" ht="96.6" x14ac:dyDescent="0.25">
      <c r="A34" s="18" t="s">
        <v>6</v>
      </c>
      <c r="B34" s="30" t="s">
        <v>88</v>
      </c>
      <c r="C34" s="9" t="s">
        <v>117</v>
      </c>
      <c r="D34" s="19" t="s">
        <v>51</v>
      </c>
      <c r="E34" s="19" t="s">
        <v>9</v>
      </c>
      <c r="F34" s="35">
        <v>5214661.1399999997</v>
      </c>
      <c r="G34" s="19" t="s">
        <v>52</v>
      </c>
      <c r="H34" s="21">
        <v>45413</v>
      </c>
    </row>
    <row r="35" spans="1:8" ht="96.6" x14ac:dyDescent="0.25">
      <c r="A35" s="18" t="s">
        <v>6</v>
      </c>
      <c r="B35" s="30" t="s">
        <v>89</v>
      </c>
      <c r="C35" s="9" t="s">
        <v>117</v>
      </c>
      <c r="D35" s="19" t="s">
        <v>53</v>
      </c>
      <c r="E35" s="19" t="s">
        <v>9</v>
      </c>
      <c r="F35" s="35">
        <v>2150000</v>
      </c>
      <c r="G35" s="19" t="s">
        <v>50</v>
      </c>
      <c r="H35" s="21">
        <v>45566</v>
      </c>
    </row>
    <row r="36" spans="1:8" ht="52.8" x14ac:dyDescent="0.25">
      <c r="A36" s="18" t="s">
        <v>6</v>
      </c>
      <c r="B36" s="30" t="s">
        <v>90</v>
      </c>
      <c r="C36" s="13" t="s">
        <v>118</v>
      </c>
      <c r="D36" s="19" t="s">
        <v>64</v>
      </c>
      <c r="E36" s="19" t="s">
        <v>9</v>
      </c>
      <c r="F36" s="35">
        <v>207424201.41999999</v>
      </c>
      <c r="G36" s="19" t="s">
        <v>52</v>
      </c>
      <c r="H36" s="22">
        <v>45413</v>
      </c>
    </row>
    <row r="37" spans="1:8" ht="39.6" x14ac:dyDescent="0.25">
      <c r="A37" s="18" t="s">
        <v>6</v>
      </c>
      <c r="B37" s="30" t="s">
        <v>91</v>
      </c>
      <c r="C37" s="13" t="s">
        <v>118</v>
      </c>
      <c r="D37" s="19" t="s">
        <v>54</v>
      </c>
      <c r="E37" s="19" t="s">
        <v>9</v>
      </c>
      <c r="F37" s="35">
        <v>35000000</v>
      </c>
      <c r="G37" s="19" t="s">
        <v>55</v>
      </c>
      <c r="H37" s="22">
        <v>45566</v>
      </c>
    </row>
    <row r="38" spans="1:8" ht="52.8" x14ac:dyDescent="0.25">
      <c r="A38" s="18" t="s">
        <v>6</v>
      </c>
      <c r="B38" s="30" t="s">
        <v>92</v>
      </c>
      <c r="C38" s="9" t="s">
        <v>117</v>
      </c>
      <c r="D38" s="19" t="s">
        <v>56</v>
      </c>
      <c r="E38" s="19" t="s">
        <v>9</v>
      </c>
      <c r="F38" s="35">
        <v>5000000</v>
      </c>
      <c r="G38" s="19" t="s">
        <v>57</v>
      </c>
      <c r="H38" s="22">
        <v>45566</v>
      </c>
    </row>
    <row r="39" spans="1:8" ht="55.2" x14ac:dyDescent="0.25">
      <c r="A39" s="18" t="s">
        <v>6</v>
      </c>
      <c r="B39" s="30" t="s">
        <v>93</v>
      </c>
      <c r="C39" s="9" t="s">
        <v>117</v>
      </c>
      <c r="D39" s="19" t="s">
        <v>56</v>
      </c>
      <c r="E39" s="19" t="s">
        <v>9</v>
      </c>
      <c r="F39" s="35">
        <v>15578862.65</v>
      </c>
      <c r="G39" s="19" t="s">
        <v>58</v>
      </c>
      <c r="H39" s="22">
        <v>45413</v>
      </c>
    </row>
    <row r="40" spans="1:8" ht="41.4" x14ac:dyDescent="0.25">
      <c r="A40" s="18" t="s">
        <v>6</v>
      </c>
      <c r="B40" s="30" t="s">
        <v>94</v>
      </c>
      <c r="C40" s="9" t="s">
        <v>117</v>
      </c>
      <c r="D40" s="19" t="s">
        <v>59</v>
      </c>
      <c r="E40" s="19" t="s">
        <v>9</v>
      </c>
      <c r="F40" s="35">
        <v>8782388.6500000004</v>
      </c>
      <c r="G40" s="19" t="s">
        <v>55</v>
      </c>
      <c r="H40" s="22">
        <v>45413</v>
      </c>
    </row>
    <row r="41" spans="1:8" ht="39.6" x14ac:dyDescent="0.25">
      <c r="A41" s="18" t="s">
        <v>6</v>
      </c>
      <c r="B41" s="30" t="s">
        <v>95</v>
      </c>
      <c r="C41" s="9" t="s">
        <v>117</v>
      </c>
      <c r="D41" s="19" t="s">
        <v>65</v>
      </c>
      <c r="E41" s="19" t="s">
        <v>9</v>
      </c>
      <c r="F41" s="35">
        <v>962169.86</v>
      </c>
      <c r="G41" s="19" t="s">
        <v>60</v>
      </c>
      <c r="H41" s="22">
        <v>45566</v>
      </c>
    </row>
    <row r="42" spans="1:8" ht="82.8" x14ac:dyDescent="0.25">
      <c r="A42" s="18" t="s">
        <v>6</v>
      </c>
      <c r="B42" s="30" t="s">
        <v>61</v>
      </c>
      <c r="C42" s="9" t="s">
        <v>117</v>
      </c>
      <c r="D42" s="19" t="s">
        <v>53</v>
      </c>
      <c r="E42" s="19" t="s">
        <v>9</v>
      </c>
      <c r="F42" s="35">
        <v>800000</v>
      </c>
      <c r="G42" s="19" t="s">
        <v>50</v>
      </c>
      <c r="H42" s="22">
        <v>45566</v>
      </c>
    </row>
    <row r="43" spans="1:8" ht="39.6" x14ac:dyDescent="0.25">
      <c r="A43" s="18" t="s">
        <v>6</v>
      </c>
      <c r="B43" s="30" t="s">
        <v>62</v>
      </c>
      <c r="C43" s="9" t="s">
        <v>117</v>
      </c>
      <c r="D43" s="19" t="s">
        <v>63</v>
      </c>
      <c r="E43" s="19" t="s">
        <v>9</v>
      </c>
      <c r="F43" s="35">
        <v>115772</v>
      </c>
      <c r="G43" s="19" t="s">
        <v>50</v>
      </c>
      <c r="H43" s="22">
        <v>45566</v>
      </c>
    </row>
    <row r="44" spans="1:8" ht="27.6" x14ac:dyDescent="0.25">
      <c r="A44" s="18" t="s">
        <v>6</v>
      </c>
      <c r="B44" s="30" t="s">
        <v>96</v>
      </c>
      <c r="C44" s="13" t="s">
        <v>118</v>
      </c>
      <c r="D44" s="23" t="s">
        <v>66</v>
      </c>
      <c r="E44" s="19" t="s">
        <v>75</v>
      </c>
      <c r="F44" s="36">
        <v>129343.74</v>
      </c>
      <c r="G44" s="23" t="s">
        <v>67</v>
      </c>
      <c r="H44" s="24">
        <v>45292</v>
      </c>
    </row>
    <row r="45" spans="1:8" ht="27.6" x14ac:dyDescent="0.25">
      <c r="A45" s="18" t="s">
        <v>6</v>
      </c>
      <c r="B45" s="30" t="s">
        <v>97</v>
      </c>
      <c r="C45" s="13" t="s">
        <v>118</v>
      </c>
      <c r="D45" s="23" t="s">
        <v>66</v>
      </c>
      <c r="E45" s="19" t="s">
        <v>75</v>
      </c>
      <c r="F45" s="36">
        <v>125858.51</v>
      </c>
      <c r="G45" s="23" t="s">
        <v>68</v>
      </c>
      <c r="H45" s="24">
        <v>45292</v>
      </c>
    </row>
    <row r="46" spans="1:8" ht="26.4" x14ac:dyDescent="0.25">
      <c r="A46" s="18" t="s">
        <v>6</v>
      </c>
      <c r="B46" s="30" t="s">
        <v>98</v>
      </c>
      <c r="C46" s="13" t="s">
        <v>118</v>
      </c>
      <c r="D46" s="23" t="s">
        <v>66</v>
      </c>
      <c r="E46" s="19" t="s">
        <v>75</v>
      </c>
      <c r="F46" s="36">
        <v>111150.24</v>
      </c>
      <c r="G46" s="23" t="s">
        <v>68</v>
      </c>
      <c r="H46" s="24">
        <v>45292</v>
      </c>
    </row>
    <row r="47" spans="1:8" ht="26.4" x14ac:dyDescent="0.25">
      <c r="A47" s="18" t="s">
        <v>6</v>
      </c>
      <c r="B47" s="30" t="s">
        <v>99</v>
      </c>
      <c r="C47" s="13" t="s">
        <v>118</v>
      </c>
      <c r="D47" s="23" t="s">
        <v>66</v>
      </c>
      <c r="E47" s="19" t="s">
        <v>75</v>
      </c>
      <c r="F47" s="36">
        <v>124276.52</v>
      </c>
      <c r="G47" s="23" t="s">
        <v>68</v>
      </c>
      <c r="H47" s="24">
        <v>45292</v>
      </c>
    </row>
    <row r="48" spans="1:8" ht="27.6" x14ac:dyDescent="0.25">
      <c r="A48" s="18" t="s">
        <v>6</v>
      </c>
      <c r="B48" s="30" t="s">
        <v>100</v>
      </c>
      <c r="C48" s="13" t="s">
        <v>118</v>
      </c>
      <c r="D48" s="23" t="s">
        <v>66</v>
      </c>
      <c r="E48" s="19" t="s">
        <v>75</v>
      </c>
      <c r="F48" s="36">
        <v>133267.68</v>
      </c>
      <c r="G48" s="23" t="s">
        <v>68</v>
      </c>
      <c r="H48" s="24">
        <v>45323</v>
      </c>
    </row>
    <row r="49" spans="1:8" ht="27.6" x14ac:dyDescent="0.25">
      <c r="A49" s="18" t="s">
        <v>6</v>
      </c>
      <c r="B49" s="30" t="s">
        <v>101</v>
      </c>
      <c r="C49" s="13" t="s">
        <v>118</v>
      </c>
      <c r="D49" s="23" t="s">
        <v>66</v>
      </c>
      <c r="E49" s="19" t="s">
        <v>75</v>
      </c>
      <c r="F49" s="36">
        <v>133029.29</v>
      </c>
      <c r="G49" s="23" t="s">
        <v>68</v>
      </c>
      <c r="H49" s="24">
        <v>45323</v>
      </c>
    </row>
    <row r="50" spans="1:8" ht="26.4" x14ac:dyDescent="0.25">
      <c r="A50" s="18" t="s">
        <v>6</v>
      </c>
      <c r="B50" s="30" t="s">
        <v>102</v>
      </c>
      <c r="C50" s="13" t="s">
        <v>118</v>
      </c>
      <c r="D50" s="23" t="s">
        <v>66</v>
      </c>
      <c r="E50" s="19" t="s">
        <v>75</v>
      </c>
      <c r="F50" s="36">
        <v>109591.57</v>
      </c>
      <c r="G50" s="23" t="s">
        <v>68</v>
      </c>
      <c r="H50" s="24">
        <v>45323</v>
      </c>
    </row>
    <row r="51" spans="1:8" ht="27.6" x14ac:dyDescent="0.25">
      <c r="A51" s="18" t="s">
        <v>6</v>
      </c>
      <c r="B51" s="30" t="s">
        <v>113</v>
      </c>
      <c r="C51" s="9" t="s">
        <v>117</v>
      </c>
      <c r="D51" s="26" t="s">
        <v>111</v>
      </c>
      <c r="E51" s="19" t="s">
        <v>9</v>
      </c>
      <c r="F51" s="36">
        <v>80000</v>
      </c>
      <c r="G51" s="23" t="s">
        <v>68</v>
      </c>
      <c r="H51" s="24">
        <v>45352</v>
      </c>
    </row>
    <row r="52" spans="1:8" ht="27.6" x14ac:dyDescent="0.25">
      <c r="A52" s="18" t="s">
        <v>6</v>
      </c>
      <c r="B52" s="30" t="s">
        <v>69</v>
      </c>
      <c r="C52" s="9" t="s">
        <v>117</v>
      </c>
      <c r="D52" s="26" t="s">
        <v>112</v>
      </c>
      <c r="E52" s="19" t="s">
        <v>9</v>
      </c>
      <c r="F52" s="36">
        <v>100000</v>
      </c>
      <c r="G52" s="23" t="s">
        <v>70</v>
      </c>
      <c r="H52" s="24">
        <v>45352</v>
      </c>
    </row>
    <row r="53" spans="1:8" s="25" customFormat="1" ht="41.4" x14ac:dyDescent="0.25">
      <c r="A53" s="18" t="s">
        <v>6</v>
      </c>
      <c r="B53" s="30" t="s">
        <v>76</v>
      </c>
      <c r="C53" s="9" t="s">
        <v>117</v>
      </c>
      <c r="D53" s="19" t="s">
        <v>73</v>
      </c>
      <c r="E53" s="19" t="s">
        <v>9</v>
      </c>
      <c r="F53" s="36">
        <v>1923825.66</v>
      </c>
      <c r="G53" s="23" t="s">
        <v>71</v>
      </c>
      <c r="H53" s="24">
        <v>45323</v>
      </c>
    </row>
    <row r="54" spans="1:8" s="25" customFormat="1" ht="41.4" x14ac:dyDescent="0.25">
      <c r="A54" s="18" t="s">
        <v>6</v>
      </c>
      <c r="B54" s="30" t="s">
        <v>77</v>
      </c>
      <c r="C54" s="13" t="s">
        <v>118</v>
      </c>
      <c r="D54" s="19" t="s">
        <v>74</v>
      </c>
      <c r="E54" s="19" t="s">
        <v>9</v>
      </c>
      <c r="F54" s="36">
        <v>198101.98</v>
      </c>
      <c r="G54" s="23" t="s">
        <v>72</v>
      </c>
      <c r="H54" s="24">
        <v>45323</v>
      </c>
    </row>
    <row r="55" spans="1:8" ht="14.4" thickBot="1" x14ac:dyDescent="0.3">
      <c r="A55" s="2"/>
    </row>
    <row r="56" spans="1:8" ht="14.4" thickBot="1" x14ac:dyDescent="0.3">
      <c r="A56" s="2"/>
    </row>
    <row r="57" spans="1:8" ht="14.4" thickBot="1" x14ac:dyDescent="0.3">
      <c r="A57" s="2"/>
    </row>
    <row r="58" spans="1:8" ht="14.4" thickBot="1" x14ac:dyDescent="0.3">
      <c r="A58" s="2"/>
    </row>
  </sheetData>
  <autoFilter ref="A2:H54"/>
  <mergeCells count="1">
    <mergeCell ref="A1:H1"/>
  </mergeCells>
  <dataValidations count="1">
    <dataValidation type="list" allowBlank="1" sqref="C3:E4 D27:D29 E9 E14:E15 C17:C24 D12:E13 C25:D25 C26:C54 D6:E6 C5:C15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2024-02-02T08:49:41Z</dcterms:modified>
</cp:coreProperties>
</file>