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c\hac\SCATA006\GRP\SICA\Internet\Planes anuales de contratación\00 Revisar\Revisado\"/>
    </mc:Choice>
  </mc:AlternateContent>
  <bookViews>
    <workbookView xWindow="-120" yWindow="-120" windowWidth="29040" windowHeight="15720"/>
  </bookViews>
  <sheets>
    <sheet name="Hoja1" sheetId="1" r:id="rId1"/>
  </sheets>
  <definedNames>
    <definedName name="_xlnm._FilterDatabase" localSheetId="0" hidden="1">Hoja1!$A$2:$L$23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<sst xmlns="http://schemas.openxmlformats.org/spreadsheetml/2006/main" count="231" uniqueCount="62">
  <si>
    <t>Título del contrato</t>
  </si>
  <si>
    <t>Tipo de contrato</t>
  </si>
  <si>
    <t>Procedimiento de adjudicación</t>
  </si>
  <si>
    <t>Valor estimado sin impuestos</t>
  </si>
  <si>
    <t>Duración del contrato</t>
  </si>
  <si>
    <t>Entidad adjudicadora</t>
  </si>
  <si>
    <t>Código/s CPV</t>
  </si>
  <si>
    <t>Fecha estimada de convocatoria</t>
  </si>
  <si>
    <t>Contrato/lote reservado a centros especiales de empleo (Sí/No)</t>
  </si>
  <si>
    <t>Contrato/lote reservado a empresas de inserción (Sí/No)</t>
  </si>
  <si>
    <t>Contrato/lote reservado a otras organizaciones (Sí/No)</t>
  </si>
  <si>
    <t>Lotes reservados, en su caso</t>
  </si>
  <si>
    <t>2025/02 OBRAS DE REHABILITACIÓN DE LAS CUBIERTAS DE LA SALA ROJA Y SALA VERDE DE LOS TEATROS DEL CANAL</t>
  </si>
  <si>
    <t>2025/03 SUMINISTRO DE SOFTWARE DE CONTABILIDAD</t>
  </si>
  <si>
    <t>2025/04 SERVICIOS DE ASISTENCIA TÉCNICA PARA LA
REDACCIÓN DE PROYECTO DE “RENOVACIÓN
DE LA RED DE SANEAMIENTO EN EL MUNICIPIO
DE VALVERDE DE ALCALÁ. FASE I. (PLAN SANEA
2500)”.</t>
  </si>
  <si>
    <t>2025/05 SERVICIOS DE ASISTENCIA TÉCNICA
PARA LA REDACCIÓN DE PROYECTO DE
“RENOVACIÓN DE LA RED DE
SANEAMIENTO EN EL MUNICIPIO DE
COLMENAR DEL ARROYO FASE I. (PLAN
SANEA 2500)”.</t>
  </si>
  <si>
    <t>2025/06 SERVICIOS DE ASISTENCIA TÉCNICA PARA LA REDACCIÓN DE PROYECTO DE “RENOVACIÓN DE LA RED DE SANEAMIENTO EN EL MUNICIPIO DE FRESNEDILLAS DE LA OLIVA. FASE I. (PLAN SANEA 2500)”.</t>
  </si>
  <si>
    <t>2025/08 SERVICIOS DE ASISTENCIA TÉCNICA PARA LA REDACCIÓN DE PROYECTO DE “RENOVACIÓN DE LA RED DE SANEAMIENTO EN EL MUNICIPIO DE ROZAS DE PUERTO REAL FASE I. (PLAN SANEA 2500)”.</t>
  </si>
  <si>
    <t>2025/07 SERVICIOS DE ASISTENCIA TÉCNICA PARA LA REDACCIÓN DE PROYECTO DE “RENOVACIÓN DE LA RED DE SANEAMIENTO EN EL MUNICIPIO DE FUENTIDUEÑA DE TAJO. FASE I (PLAN SANEA 2500)”.</t>
  </si>
  <si>
    <t>2025/09 SERVICIOS DE ASISTENCIA TÉCNICA PARA LA REDACCIÓN DE PROYECTO DE “RENOVACIÓN DE LA RED DE SANEAMIENTO EN EL MUNICIPIO DE VILLANUEVA DE PERALES. FASE I. (PLAN SANEA 2500)”.</t>
  </si>
  <si>
    <t>2025/11 SERVICIOS DE ASISTENCIA TÉCNICA PARA LA REDACCIÓN DE PROYECTO DE “RENOVACIÓN DE LA RED DE SANEAMIENTO EN EL MUNICIPIO DE VILLAMANTILLA. FASE I. (PLAN SANEA 2500)”.</t>
  </si>
  <si>
    <t>2025/13 SERVICIOS DE ASISTENCIA TÉCNICA PARA LA
REALIZACIÓN DE LOS TRABAJOS DE VIGILANCIA,
CONTROL Y DE COORDINACIÓN DE SEGURIDAD Y
SALUD, DURANTE LA EJECUCIÓN DE LAS OBRAS
DEL “PROYECTO PARA LA ELIMINACIÓN DE LA
AFECCIÓN QUE GENERA EL COLECTOR
PROCEDENTE DE LA CALLE ALAMEDA AL ARROYO
DE LA ARROYADA, EN ARROYOMOLINOS (MADRID)”.</t>
  </si>
  <si>
    <t>2025/20 SERVICIO DE SOFTWARE DE GESTIÓN DOCUMENTAL DESARROLLADO A MEDIDA</t>
  </si>
  <si>
    <t>2025/22 SERVICIOS DE APLICACIÓN WEB PARA LA GESTIÓN DE EXPEDIENTES DEL ÁREA JURÍDICA DEL ENTE PÚBLICO CANAL DE ISABEL II.</t>
  </si>
  <si>
    <t>OBRAS</t>
  </si>
  <si>
    <t>SERVICIOS</t>
  </si>
  <si>
    <t>45261000  45261210  45261410  45261420  45261910</t>
  </si>
  <si>
    <t>45 DIAS</t>
  </si>
  <si>
    <t>NEGOCIADO SIN PUBLICIDAD</t>
  </si>
  <si>
    <t>71311000-1  71311100-2 71310000-4</t>
  </si>
  <si>
    <t>5 MESES</t>
  </si>
  <si>
    <t>6 MESES</t>
  </si>
  <si>
    <t>4 MESES</t>
  </si>
  <si>
    <t>9 MESES</t>
  </si>
  <si>
    <t xml:space="preserve">48612000-1 
48613000-8 
48614000-5 
72320000-4 
72416000-9 
72500000-0 </t>
  </si>
  <si>
    <t>ABIERTO SIMPLIFICADO CON PLURALIDAD DE CRITERIOS</t>
  </si>
  <si>
    <t>ABIERTO SIMPLIFICADO CON CRITERIO UNICO</t>
  </si>
  <si>
    <t>NO</t>
  </si>
  <si>
    <t>20/02/2025</t>
  </si>
  <si>
    <t xml:space="preserve">2025/24 SERVICIOS DE ASISTENCIA TÉCNICA PARA LA REALIZACIÓN DE LOS TRABAJOS DE VIGILANCIA, CONTROL Y DE COORDINACIÓN DE SEGURIDAD Y SALUD, DURANTE LA EJECUCIÓN DE LAS OBRAS DEL “PROYECTO DE RENOVACIÓN DE LA RED DE SANEAMIENTO EN EL MUNICIPIO DE VILLAR DE OLMO. FASE I (PLAN SANEA 2500)” </t>
  </si>
  <si>
    <t>3 AÑOS + 2 AÑOS PRÓRROGAS</t>
  </si>
  <si>
    <t>2025/12 OBRAS DEL “PROYECTO PARA LA ELIMINACIÓN
DE LA AFECCIÓN QUE GENERA EL COLECTOR
PROCEDENTE DE LA CALLE ALAMEDA AL
ARROYO DE LA ARROYADA, EN
ARROYOMOLINOS (MADRID)”.</t>
  </si>
  <si>
    <t xml:space="preserve">2025/25 OBRAS DEL PROYECTO DE RENOVACIÓN DE LA RED DE SANEAMIENTO EN EL MUNICIPIO DE VILLAR DEL OLMO. FASE I (PLAN SANEA 2500). </t>
  </si>
  <si>
    <t xml:space="preserve">2025/26 SERVICIOS DE ASISTENCIA TÉCNICA PARA LA REALIZACIÓN DE LOS TRABAJOS DE VIGILANCIA, CONTROL Y DE COORDINACIÓN DE SEGURIDAD Y SALUD, DURANTE LA EJECUCIÓN DE LAS OBRAS DEL “PROYECTO DE RENOVACIÓN DE LA RED DE SANEAMIENTO EN EL MUNICIPIO DE SANTORCAZ. FASE I (PLAN SANEA 2500)”. </t>
  </si>
  <si>
    <t>45232410-9</t>
  </si>
  <si>
    <t>12 MESES</t>
  </si>
  <si>
    <t xml:space="preserve"> ABRIL 2025</t>
  </si>
  <si>
    <t xml:space="preserve">71311000-1 71310000-4 71311100-2 71520000-9 </t>
  </si>
  <si>
    <t xml:space="preserve">45232410-9 </t>
  </si>
  <si>
    <t xml:space="preserve">71311000-1 71310000-4  71311100-2 71520000-9  </t>
  </si>
  <si>
    <t xml:space="preserve">71311000-1 
71310000-4 
71311100-2 
71520000-9 </t>
  </si>
  <si>
    <t>2025/30 SUMINISTRO DE VEHÍCULOS EN ARRENDAMIENTO CON MANTENIMIENTO Y SEGURO (RENTING)</t>
  </si>
  <si>
    <t xml:space="preserve">  34100000-8   34144900-7</t>
  </si>
  <si>
    <t>4 AÑOS + 1 AÑOS PRÓRROGAS</t>
  </si>
  <si>
    <t>45111100-9 
45223110-0
45223200-8
45223100-7 
45261420-4 
45421146-9
45432210-9</t>
  </si>
  <si>
    <t xml:space="preserve">2025/34 RENOVACION INTEGRAL DE LA INSTALACION DE CLIMATIZACION EN LOS TEATROS DEL CANAL </t>
  </si>
  <si>
    <t>2025/29 OBRAS DEL PROYECTO DE RENOVACIÓN DE LA RED DE SANEAMIENTO EN EL MUNICIPIO DE AMBITE. FASE I (PLAN SANEA 2500)</t>
  </si>
  <si>
    <t>2025/28 SERVICIOS DE ASISTENCIA TÉCNICA PARA LA REALIZACIÓN DE LOS TRABAJOS DE VIGILANCIA, CONTROL Y DE COORDINACIÓN DE SEGURIDAD Y SALUD, DURANTE LA EJECUCIÓN DE LAS OBRAS DEL “PROYECTO DE RENOVACIÓN DE LA RED DE SANEAMIENTO EN EL MUNICIPIO DE AMBITE. FASE I (PLAN SANEA 2500)”  </t>
  </si>
  <si>
    <t>2025/27 OBRAS DEL PROYECTO DE RENOVACIÓN DE LA RED DE SANEAMIENTO EN EL MUNICIPIO DE SANTORCAZ. FASE I (PLAN SANEA 2500).</t>
  </si>
  <si>
    <t>SUMINISTRO</t>
  </si>
  <si>
    <t>PLAN DE CONTRATACIÓN PARA EL EJERCICIO 2025</t>
  </si>
  <si>
    <t>Canal de Isabel II Ente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</si>
</sst>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quot;€&quot;"/>
  </numFmts>
  <fonts count="4" x14ac:knownFonts="1">
    <font>
      <sz val="11"/>
      <color theme="1"/>
      <name val="Calibri"/>
      <family val="2"/>
      <scheme val="minor"/>
    </font>
    <font>
      <sz val="10"/>
      <color theme="1"/>
      <name val="Arial"/>
      <family val="2"/>
    </font>
    <font>
      <b/>
      <sz val="10"/>
      <color theme="1"/>
      <name val="Arial"/>
      <family val="2"/>
    </font>
    <font>
      <sz val="8"/>
      <name val="Calibri"/>
      <family val="2"/>
      <scheme val="minor"/>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xf>
    <xf numFmtId="0" fontId="1" fillId="0" borderId="0" xfId="0" applyFont="1" applyAlignment="1">
      <alignment horizontal="left" vertical="top"/>
    </xf>
    <xf numFmtId="14" fontId="1" fillId="0" borderId="0" xfId="0" applyNumberFormat="1" applyFont="1" applyAlignment="1">
      <alignment horizontal="left" vertical="top"/>
    </xf>
    <xf numFmtId="165" fontId="1" fillId="0" borderId="0" xfId="0" applyNumberFormat="1" applyFont="1" applyAlignment="1">
      <alignment horizontal="right" vertical="top"/>
    </xf>
    <xf numFmtId="0" fontId="0" fillId="0" borderId="0" xfId="0" applyAlignment="1"/>
    <xf numFmtId="0" fontId="2" fillId="2" borderId="1" xfId="0" applyFont="1" applyFill="1" applyBorder="1" applyAlignment="1">
      <alignment horizontal="center" vertical="center"/>
    </xf>
    <xf numFmtId="0" fontId="0" fillId="0" borderId="1" xfId="0" applyBorder="1"/>
    <xf numFmtId="0" fontId="2" fillId="2" borderId="1" xfId="0" applyFont="1" applyFill="1" applyBorder="1" applyAlignment="1">
      <alignment horizontal="center" vertical="distributed"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
    <cellStyle name="Normal" xfId="0" builtinId="0"/>
  </cellStyles>
  <dxfs count="142">
    <dxf>
      <font>
        <b/>
        <i val="0"/>
        <strike val="0"/>
        <condense val="0"/>
        <extend val="0"/>
        <outline val="0"/>
        <shadow val="0"/>
        <u val="none"/>
        <vertAlign val="baseline"/>
        <sz val="10"/>
        <color theme="1"/>
        <name val="Arial"/>
        <scheme val="none"/>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b val="0"/>
        <i val="0"/>
        <strike val="0"/>
        <condense val="0"/>
        <extend val="0"/>
        <outline val="0"/>
        <shadow val="0"/>
        <u val="none"/>
        <vertAlign val="baseline"/>
        <sz val="10"/>
        <color theme="1"/>
        <name val="Arial"/>
        <scheme val="none"/>
      </font>
      <numFmt numFmtId="19" formatCode="dd/mm/yyyy"/>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165" formatCode="#,##0.00\ &quot;€&quot;"/>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scheme val="none"/>
      </font>
      <alignment horizontal="left" vertical="top" textRotation="0" wrapText="0" indent="0" justifyLastLine="0" shrinkToFit="0" readingOrder="0"/>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2:L23" totalsRowShown="0" headerRowDxfId="0" dataDxfId="19" headerRowBorderDxfId="1" tableBorderDxfId="18">
  <autoFilter ref="A2:L23"/>
  <tableColumns count="12">
    <tableColumn id="1" name="Entidad adjudicadora" dataDxfId="17"/>
    <tableColumn id="2" name="Título del contrato" dataDxfId="16"/>
    <tableColumn id="3" name="Tipo de contrato" dataDxfId="15"/>
    <tableColumn id="4" name="Código/s CPV" dataDxfId="14"/>
    <tableColumn id="5" name="Procedimiento de adjudicación" dataDxfId="13"/>
    <tableColumn id="6" name="Contrato/lote reservado a centros especiales de empleo (Sí/No)" dataDxfId="12"/>
    <tableColumn id="7" name="Contrato/lote reservado a empresas de inserción (Sí/No)" dataDxfId="11"/>
    <tableColumn id="8" name="Contrato/lote reservado a otras organizaciones (Sí/No)" dataDxfId="10"/>
    <tableColumn id="9" name="Lotes reservados, en su caso" dataDxfId="9"/>
    <tableColumn id="10" name="Valor estimado sin impuestos" dataDxfId="8"/>
    <tableColumn id="11" name="Duración del contrato" dataDxfId="7"/>
    <tableColumn id="12" name="Fecha estimada de convocatoria" dataDxfId="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workbookViewId="0">
      <selection activeCell="A2" sqref="A2"/>
    </sheetView>
  </sheetViews>
  <sheetFormatPr baseColWidth="10" defaultRowHeight="14.6" x14ac:dyDescent="0.4"/>
  <cols>
    <col min="1" max="1" width="44.84375" style="1" customWidth="1"/>
    <col min="2" max="2" width="57.53515625" customWidth="1"/>
    <col min="3" max="3" width="23.69140625" customWidth="1"/>
    <col min="4" max="4" width="14.69140625" customWidth="1"/>
    <col min="5" max="5" width="29.23046875" customWidth="1"/>
    <col min="6" max="8" width="39.53515625" customWidth="1"/>
    <col min="9" max="9" width="27.69140625" customWidth="1"/>
    <col min="10" max="10" width="28.84375" customWidth="1"/>
    <col min="11" max="11" width="21.3828125" customWidth="1"/>
    <col min="12" max="12" width="30.3046875" customWidth="1"/>
  </cols>
  <sheetData>
    <row r="1" spans="1:12" x14ac:dyDescent="0.4">
      <c r="A1" s="8" t="s">
        <v>60</v>
      </c>
      <c r="B1" s="9"/>
      <c r="C1" s="9"/>
      <c r="D1" s="9"/>
      <c r="E1" s="9"/>
      <c r="F1" s="9"/>
      <c r="G1" s="9"/>
      <c r="H1" s="9"/>
      <c r="I1" s="9"/>
      <c r="J1" s="9"/>
      <c r="K1" s="9"/>
      <c r="L1" s="9"/>
    </row>
    <row r="2" spans="1:12" ht="24.9" x14ac:dyDescent="0.4">
      <c r="A2" s="3" t="s">
        <v>5</v>
      </c>
      <c r="B2" s="10" t="s">
        <v>0</v>
      </c>
      <c r="C2" s="11" t="s">
        <v>1</v>
      </c>
      <c r="D2" s="10" t="s">
        <v>6</v>
      </c>
      <c r="E2" s="11" t="s">
        <v>2</v>
      </c>
      <c r="F2" s="11" t="s">
        <v>8</v>
      </c>
      <c r="G2" s="11" t="s">
        <v>9</v>
      </c>
      <c r="H2" s="11" t="s">
        <v>10</v>
      </c>
      <c r="I2" s="11" t="s">
        <v>11</v>
      </c>
      <c r="J2" s="12" t="s">
        <v>3</v>
      </c>
      <c r="K2" s="11" t="s">
        <v>4</v>
      </c>
      <c r="L2" s="11" t="s">
        <v>7</v>
      </c>
    </row>
    <row r="3" spans="1:12" s="2" customFormat="1" ht="25" customHeight="1" x14ac:dyDescent="0.4">
      <c r="A3" s="4" t="s">
        <v>61</v>
      </c>
      <c r="B3" s="4" t="s">
        <v>12</v>
      </c>
      <c r="C3" s="4" t="s">
        <v>24</v>
      </c>
      <c r="D3" s="4" t="s">
        <v>26</v>
      </c>
      <c r="E3" s="4" t="s">
        <v>35</v>
      </c>
      <c r="F3" s="4" t="s">
        <v>37</v>
      </c>
      <c r="G3" s="4" t="s">
        <v>37</v>
      </c>
      <c r="H3" s="4" t="s">
        <v>37</v>
      </c>
      <c r="I3" s="4" t="s">
        <v>37</v>
      </c>
      <c r="J3" s="6">
        <v>128424.55</v>
      </c>
      <c r="K3" s="4" t="s">
        <v>27</v>
      </c>
      <c r="L3" s="5">
        <v>45693</v>
      </c>
    </row>
    <row r="4" spans="1:12" s="2" customFormat="1" ht="25" customHeight="1" x14ac:dyDescent="0.4">
      <c r="A4" s="4" t="s">
        <v>61</v>
      </c>
      <c r="B4" s="4" t="s">
        <v>13</v>
      </c>
      <c r="C4" s="4" t="s">
        <v>25</v>
      </c>
      <c r="D4" s="4">
        <v>48000000</v>
      </c>
      <c r="E4" s="4" t="s">
        <v>35</v>
      </c>
      <c r="F4" s="4" t="s">
        <v>37</v>
      </c>
      <c r="G4" s="4" t="s">
        <v>37</v>
      </c>
      <c r="H4" s="4" t="s">
        <v>37</v>
      </c>
      <c r="I4" s="4" t="s">
        <v>37</v>
      </c>
      <c r="J4" s="6">
        <v>16159.33</v>
      </c>
      <c r="K4" s="4" t="s">
        <v>40</v>
      </c>
      <c r="L4" s="5">
        <v>45685</v>
      </c>
    </row>
    <row r="5" spans="1:12" s="2" customFormat="1" ht="25" customHeight="1" x14ac:dyDescent="0.4">
      <c r="A5" s="4" t="s">
        <v>61</v>
      </c>
      <c r="B5" s="4" t="s">
        <v>14</v>
      </c>
      <c r="C5" s="4" t="s">
        <v>25</v>
      </c>
      <c r="D5" s="4" t="s">
        <v>29</v>
      </c>
      <c r="E5" s="4" t="s">
        <v>35</v>
      </c>
      <c r="F5" s="4" t="s">
        <v>37</v>
      </c>
      <c r="G5" s="4" t="s">
        <v>37</v>
      </c>
      <c r="H5" s="4" t="s">
        <v>37</v>
      </c>
      <c r="I5" s="4" t="s">
        <v>37</v>
      </c>
      <c r="J5" s="6">
        <v>68758.679999999993</v>
      </c>
      <c r="K5" s="4" t="s">
        <v>30</v>
      </c>
      <c r="L5" s="5">
        <v>45714</v>
      </c>
    </row>
    <row r="6" spans="1:12" s="2" customFormat="1" ht="25" customHeight="1" x14ac:dyDescent="0.4">
      <c r="A6" s="4" t="s">
        <v>61</v>
      </c>
      <c r="B6" s="4" t="s">
        <v>15</v>
      </c>
      <c r="C6" s="4" t="s">
        <v>25</v>
      </c>
      <c r="D6" s="4" t="s">
        <v>29</v>
      </c>
      <c r="E6" s="4" t="s">
        <v>35</v>
      </c>
      <c r="F6" s="4" t="s">
        <v>37</v>
      </c>
      <c r="G6" s="4" t="s">
        <v>37</v>
      </c>
      <c r="H6" s="4" t="s">
        <v>37</v>
      </c>
      <c r="I6" s="4" t="s">
        <v>37</v>
      </c>
      <c r="J6" s="6">
        <v>68698.350000000006</v>
      </c>
      <c r="K6" s="4" t="s">
        <v>31</v>
      </c>
      <c r="L6" s="5">
        <v>45708</v>
      </c>
    </row>
    <row r="7" spans="1:12" s="2" customFormat="1" ht="25" customHeight="1" x14ac:dyDescent="0.4">
      <c r="A7" s="4" t="s">
        <v>61</v>
      </c>
      <c r="B7" s="4" t="s">
        <v>16</v>
      </c>
      <c r="C7" s="4" t="s">
        <v>25</v>
      </c>
      <c r="D7" s="4" t="s">
        <v>29</v>
      </c>
      <c r="E7" s="4" t="s">
        <v>35</v>
      </c>
      <c r="F7" s="4" t="s">
        <v>37</v>
      </c>
      <c r="G7" s="4" t="s">
        <v>37</v>
      </c>
      <c r="H7" s="4" t="s">
        <v>37</v>
      </c>
      <c r="I7" s="4" t="s">
        <v>37</v>
      </c>
      <c r="J7" s="6">
        <v>68016.53</v>
      </c>
      <c r="K7" s="4" t="s">
        <v>32</v>
      </c>
      <c r="L7" s="5" t="s">
        <v>38</v>
      </c>
    </row>
    <row r="8" spans="1:12" s="2" customFormat="1" ht="25" customHeight="1" x14ac:dyDescent="0.4">
      <c r="A8" s="4" t="s">
        <v>61</v>
      </c>
      <c r="B8" s="4" t="s">
        <v>18</v>
      </c>
      <c r="C8" s="4" t="s">
        <v>25</v>
      </c>
      <c r="D8" s="4" t="s">
        <v>29</v>
      </c>
      <c r="E8" s="4" t="s">
        <v>35</v>
      </c>
      <c r="F8" s="4" t="s">
        <v>37</v>
      </c>
      <c r="G8" s="4" t="s">
        <v>37</v>
      </c>
      <c r="H8" s="4" t="s">
        <v>37</v>
      </c>
      <c r="I8" s="4" t="s">
        <v>37</v>
      </c>
      <c r="J8" s="6">
        <v>86776.86</v>
      </c>
      <c r="K8" s="4" t="s">
        <v>30</v>
      </c>
      <c r="L8" s="5">
        <v>45708</v>
      </c>
    </row>
    <row r="9" spans="1:12" s="2" customFormat="1" ht="25" customHeight="1" x14ac:dyDescent="0.4">
      <c r="A9" s="4" t="s">
        <v>61</v>
      </c>
      <c r="B9" s="4" t="s">
        <v>17</v>
      </c>
      <c r="C9" s="4" t="s">
        <v>25</v>
      </c>
      <c r="D9" s="4" t="s">
        <v>29</v>
      </c>
      <c r="E9" s="4" t="s">
        <v>35</v>
      </c>
      <c r="F9" s="4" t="s">
        <v>37</v>
      </c>
      <c r="G9" s="4" t="s">
        <v>37</v>
      </c>
      <c r="H9" s="4" t="s">
        <v>37</v>
      </c>
      <c r="I9" s="4" t="s">
        <v>37</v>
      </c>
      <c r="J9" s="6">
        <v>62349.59</v>
      </c>
      <c r="K9" s="4" t="s">
        <v>32</v>
      </c>
      <c r="L9" s="5">
        <v>45708</v>
      </c>
    </row>
    <row r="10" spans="1:12" s="2" customFormat="1" ht="25" customHeight="1" x14ac:dyDescent="0.4">
      <c r="A10" s="4" t="s">
        <v>61</v>
      </c>
      <c r="B10" s="4" t="s">
        <v>19</v>
      </c>
      <c r="C10" s="4" t="s">
        <v>25</v>
      </c>
      <c r="D10" s="4" t="s">
        <v>29</v>
      </c>
      <c r="E10" s="4" t="s">
        <v>35</v>
      </c>
      <c r="F10" s="4" t="s">
        <v>37</v>
      </c>
      <c r="G10" s="4" t="s">
        <v>37</v>
      </c>
      <c r="H10" s="4" t="s">
        <v>37</v>
      </c>
      <c r="I10" s="4" t="s">
        <v>37</v>
      </c>
      <c r="J10" s="6">
        <v>68128.100000000006</v>
      </c>
      <c r="K10" s="4" t="s">
        <v>31</v>
      </c>
      <c r="L10" s="5">
        <v>45706</v>
      </c>
    </row>
    <row r="11" spans="1:12" s="2" customFormat="1" ht="25" customHeight="1" x14ac:dyDescent="0.4">
      <c r="A11" s="4" t="s">
        <v>61</v>
      </c>
      <c r="B11" s="4" t="s">
        <v>20</v>
      </c>
      <c r="C11" s="4" t="s">
        <v>25</v>
      </c>
      <c r="D11" s="4" t="s">
        <v>29</v>
      </c>
      <c r="E11" s="4" t="s">
        <v>35</v>
      </c>
      <c r="F11" s="4" t="s">
        <v>37</v>
      </c>
      <c r="G11" s="4" t="s">
        <v>37</v>
      </c>
      <c r="H11" s="4" t="s">
        <v>37</v>
      </c>
      <c r="I11" s="4" t="s">
        <v>37</v>
      </c>
      <c r="J11" s="6">
        <v>48347.11</v>
      </c>
      <c r="K11" s="4" t="s">
        <v>30</v>
      </c>
      <c r="L11" s="5">
        <v>45706</v>
      </c>
    </row>
    <row r="12" spans="1:12" s="2" customFormat="1" ht="25" customHeight="1" x14ac:dyDescent="0.4">
      <c r="A12" s="4" t="s">
        <v>61</v>
      </c>
      <c r="B12" s="4" t="s">
        <v>21</v>
      </c>
      <c r="C12" s="4" t="s">
        <v>25</v>
      </c>
      <c r="D12" s="4" t="s">
        <v>29</v>
      </c>
      <c r="E12" s="4" t="s">
        <v>35</v>
      </c>
      <c r="F12" s="4" t="s">
        <v>37</v>
      </c>
      <c r="G12" s="4" t="s">
        <v>37</v>
      </c>
      <c r="H12" s="4" t="s">
        <v>37</v>
      </c>
      <c r="I12" s="4" t="s">
        <v>37</v>
      </c>
      <c r="J12" s="6">
        <v>40100</v>
      </c>
      <c r="K12" s="4" t="s">
        <v>33</v>
      </c>
      <c r="L12" s="5">
        <v>45692</v>
      </c>
    </row>
    <row r="13" spans="1:12" s="2" customFormat="1" ht="25" customHeight="1" x14ac:dyDescent="0.4">
      <c r="A13" s="4" t="s">
        <v>61</v>
      </c>
      <c r="B13" s="4" t="s">
        <v>22</v>
      </c>
      <c r="C13" s="4" t="s">
        <v>25</v>
      </c>
      <c r="D13" s="4">
        <v>48000000</v>
      </c>
      <c r="E13" s="4" t="s">
        <v>28</v>
      </c>
      <c r="F13" s="4" t="s">
        <v>37</v>
      </c>
      <c r="G13" s="4" t="s">
        <v>37</v>
      </c>
      <c r="H13" s="4" t="s">
        <v>37</v>
      </c>
      <c r="I13" s="4" t="s">
        <v>37</v>
      </c>
      <c r="J13" s="6">
        <v>23700</v>
      </c>
      <c r="K13" s="4" t="s">
        <v>40</v>
      </c>
      <c r="L13" s="5">
        <v>45698</v>
      </c>
    </row>
    <row r="14" spans="1:12" s="2" customFormat="1" ht="25" customHeight="1" x14ac:dyDescent="0.4">
      <c r="A14" s="4" t="s">
        <v>61</v>
      </c>
      <c r="B14" s="4" t="s">
        <v>23</v>
      </c>
      <c r="C14" s="4" t="s">
        <v>25</v>
      </c>
      <c r="D14" s="4" t="s">
        <v>34</v>
      </c>
      <c r="E14" s="4" t="s">
        <v>36</v>
      </c>
      <c r="F14" s="4" t="s">
        <v>37</v>
      </c>
      <c r="G14" s="4" t="s">
        <v>37</v>
      </c>
      <c r="H14" s="4" t="s">
        <v>37</v>
      </c>
      <c r="I14" s="4" t="s">
        <v>37</v>
      </c>
      <c r="J14" s="6">
        <v>17500</v>
      </c>
      <c r="K14" s="4" t="s">
        <v>40</v>
      </c>
      <c r="L14" s="5" t="s">
        <v>46</v>
      </c>
    </row>
    <row r="15" spans="1:12" s="2" customFormat="1" ht="25" customHeight="1" x14ac:dyDescent="0.4">
      <c r="A15" s="4" t="s">
        <v>61</v>
      </c>
      <c r="B15" s="4" t="s">
        <v>41</v>
      </c>
      <c r="C15" s="4" t="s">
        <v>24</v>
      </c>
      <c r="D15" s="4" t="s">
        <v>44</v>
      </c>
      <c r="E15" s="4" t="s">
        <v>35</v>
      </c>
      <c r="F15" s="4" t="s">
        <v>37</v>
      </c>
      <c r="G15" s="4" t="s">
        <v>37</v>
      </c>
      <c r="H15" s="4" t="s">
        <v>37</v>
      </c>
      <c r="I15" s="4" t="s">
        <v>37</v>
      </c>
      <c r="J15" s="6">
        <v>352967.35</v>
      </c>
      <c r="K15" s="4" t="s">
        <v>31</v>
      </c>
      <c r="L15" s="5" t="s">
        <v>46</v>
      </c>
    </row>
    <row r="16" spans="1:12" s="2" customFormat="1" ht="25" customHeight="1" x14ac:dyDescent="0.4">
      <c r="A16" s="4" t="s">
        <v>61</v>
      </c>
      <c r="B16" s="4" t="s">
        <v>39</v>
      </c>
      <c r="C16" s="4" t="s">
        <v>25</v>
      </c>
      <c r="D16" s="4" t="s">
        <v>47</v>
      </c>
      <c r="E16" s="4" t="s">
        <v>35</v>
      </c>
      <c r="F16" s="4" t="s">
        <v>37</v>
      </c>
      <c r="G16" s="4" t="s">
        <v>37</v>
      </c>
      <c r="H16" s="4" t="s">
        <v>37</v>
      </c>
      <c r="I16" s="4" t="s">
        <v>37</v>
      </c>
      <c r="J16" s="6">
        <v>64620</v>
      </c>
      <c r="K16" s="4" t="s">
        <v>45</v>
      </c>
      <c r="L16" s="5" t="s">
        <v>46</v>
      </c>
    </row>
    <row r="17" spans="1:12" s="2" customFormat="1" ht="25" customHeight="1" x14ac:dyDescent="0.4">
      <c r="A17" s="4" t="s">
        <v>61</v>
      </c>
      <c r="B17" s="4" t="s">
        <v>42</v>
      </c>
      <c r="C17" s="4" t="s">
        <v>24</v>
      </c>
      <c r="D17" s="4" t="s">
        <v>48</v>
      </c>
      <c r="E17" s="4" t="s">
        <v>35</v>
      </c>
      <c r="F17" s="4" t="s">
        <v>37</v>
      </c>
      <c r="G17" s="4" t="s">
        <v>37</v>
      </c>
      <c r="H17" s="4" t="s">
        <v>37</v>
      </c>
      <c r="I17" s="4" t="s">
        <v>37</v>
      </c>
      <c r="J17" s="6">
        <v>1341805.74</v>
      </c>
      <c r="K17" s="4" t="s">
        <v>33</v>
      </c>
      <c r="L17" s="5" t="s">
        <v>46</v>
      </c>
    </row>
    <row r="18" spans="1:12" s="2" customFormat="1" ht="25" customHeight="1" x14ac:dyDescent="0.4">
      <c r="A18" s="4" t="s">
        <v>61</v>
      </c>
      <c r="B18" s="4" t="s">
        <v>43</v>
      </c>
      <c r="C18" s="4" t="s">
        <v>25</v>
      </c>
      <c r="D18" s="4" t="s">
        <v>49</v>
      </c>
      <c r="E18" s="4" t="s">
        <v>35</v>
      </c>
      <c r="F18" s="4" t="s">
        <v>37</v>
      </c>
      <c r="G18" s="4" t="s">
        <v>37</v>
      </c>
      <c r="H18" s="4" t="s">
        <v>37</v>
      </c>
      <c r="I18" s="4" t="s">
        <v>37</v>
      </c>
      <c r="J18" s="6">
        <v>64620</v>
      </c>
      <c r="K18" s="4" t="s">
        <v>45</v>
      </c>
      <c r="L18" s="5" t="s">
        <v>46</v>
      </c>
    </row>
    <row r="19" spans="1:12" s="2" customFormat="1" ht="25" customHeight="1" x14ac:dyDescent="0.4">
      <c r="A19" s="4" t="s">
        <v>61</v>
      </c>
      <c r="B19" s="4" t="s">
        <v>58</v>
      </c>
      <c r="C19" s="4" t="s">
        <v>24</v>
      </c>
      <c r="D19" s="4" t="s">
        <v>44</v>
      </c>
      <c r="E19" s="4" t="s">
        <v>35</v>
      </c>
      <c r="F19" s="4" t="s">
        <v>37</v>
      </c>
      <c r="G19" s="4" t="s">
        <v>37</v>
      </c>
      <c r="H19" s="4" t="s">
        <v>37</v>
      </c>
      <c r="I19" s="4" t="s">
        <v>37</v>
      </c>
      <c r="J19" s="6">
        <v>1876388.17</v>
      </c>
      <c r="K19" s="4" t="s">
        <v>33</v>
      </c>
      <c r="L19" s="5" t="s">
        <v>46</v>
      </c>
    </row>
    <row r="20" spans="1:12" s="2" customFormat="1" ht="25" customHeight="1" x14ac:dyDescent="0.4">
      <c r="A20" s="4" t="s">
        <v>61</v>
      </c>
      <c r="B20" s="4" t="s">
        <v>57</v>
      </c>
      <c r="C20" s="4" t="s">
        <v>25</v>
      </c>
      <c r="D20" s="4" t="s">
        <v>50</v>
      </c>
      <c r="E20" s="4" t="s">
        <v>35</v>
      </c>
      <c r="F20" s="4" t="s">
        <v>37</v>
      </c>
      <c r="G20" s="4" t="s">
        <v>37</v>
      </c>
      <c r="H20" s="4" t="s">
        <v>37</v>
      </c>
      <c r="I20" s="4" t="s">
        <v>37</v>
      </c>
      <c r="J20" s="6">
        <v>48046.45</v>
      </c>
      <c r="K20" s="4" t="s">
        <v>33</v>
      </c>
      <c r="L20" s="5" t="s">
        <v>46</v>
      </c>
    </row>
    <row r="21" spans="1:12" s="2" customFormat="1" ht="25" customHeight="1" x14ac:dyDescent="0.4">
      <c r="A21" s="4" t="s">
        <v>61</v>
      </c>
      <c r="B21" s="4" t="s">
        <v>56</v>
      </c>
      <c r="C21" s="4" t="s">
        <v>24</v>
      </c>
      <c r="D21" s="4" t="s">
        <v>48</v>
      </c>
      <c r="E21" s="4" t="s">
        <v>35</v>
      </c>
      <c r="F21" s="4" t="s">
        <v>37</v>
      </c>
      <c r="G21" s="4" t="s">
        <v>37</v>
      </c>
      <c r="H21" s="4" t="s">
        <v>37</v>
      </c>
      <c r="I21" s="4" t="s">
        <v>37</v>
      </c>
      <c r="J21" s="6">
        <v>1143886.29</v>
      </c>
      <c r="K21" s="4" t="s">
        <v>31</v>
      </c>
      <c r="L21" s="5" t="s">
        <v>46</v>
      </c>
    </row>
    <row r="22" spans="1:12" s="2" customFormat="1" ht="25" customHeight="1" x14ac:dyDescent="0.4">
      <c r="A22" s="4" t="s">
        <v>61</v>
      </c>
      <c r="B22" s="4" t="s">
        <v>51</v>
      </c>
      <c r="C22" s="4" t="s">
        <v>59</v>
      </c>
      <c r="D22" s="4" t="s">
        <v>52</v>
      </c>
      <c r="E22" s="4" t="s">
        <v>35</v>
      </c>
      <c r="F22" s="4" t="s">
        <v>37</v>
      </c>
      <c r="G22" s="4" t="s">
        <v>37</v>
      </c>
      <c r="H22" s="4" t="s">
        <v>37</v>
      </c>
      <c r="I22" s="4" t="s">
        <v>37</v>
      </c>
      <c r="J22" s="6">
        <v>91114.2</v>
      </c>
      <c r="K22" s="4" t="s">
        <v>53</v>
      </c>
      <c r="L22" s="5">
        <v>45743</v>
      </c>
    </row>
    <row r="23" spans="1:12" s="7" customFormat="1" ht="25" customHeight="1" x14ac:dyDescent="0.4">
      <c r="A23" s="4" t="s">
        <v>61</v>
      </c>
      <c r="B23" s="4" t="s">
        <v>55</v>
      </c>
      <c r="C23" s="4" t="s">
        <v>24</v>
      </c>
      <c r="D23" s="4" t="s">
        <v>54</v>
      </c>
      <c r="E23" s="4" t="s">
        <v>35</v>
      </c>
      <c r="F23" s="4" t="s">
        <v>37</v>
      </c>
      <c r="G23" s="4" t="s">
        <v>37</v>
      </c>
      <c r="H23" s="4" t="s">
        <v>37</v>
      </c>
      <c r="I23" s="4" t="s">
        <v>37</v>
      </c>
      <c r="J23" s="6">
        <v>1500000</v>
      </c>
      <c r="K23" s="4" t="s">
        <v>31</v>
      </c>
      <c r="L23" s="5" t="s">
        <v>46</v>
      </c>
    </row>
  </sheetData>
  <mergeCells count="1">
    <mergeCell ref="A1:L1"/>
  </mergeCells>
  <phoneticPr fontId="3" type="noConversion"/>
  <conditionalFormatting sqref="D1 D3:D1048576">
    <cfRule type="containsText" dxfId="141" priority="126" stopIfTrue="1" operator="containsText" text="79711000-1">
      <formula>NOT(ISERROR(SEARCH("79711000-1",D1)))</formula>
    </cfRule>
    <cfRule type="containsText" dxfId="140" priority="125" stopIfTrue="1" operator="containsText" text="90611000-3">
      <formula>NOT(ISERROR(SEARCH("90611000-3",D1)))</formula>
    </cfRule>
    <cfRule type="containsText" dxfId="139" priority="124" stopIfTrue="1" operator="containsText" text="77211500-7">
      <formula>NOT(ISERROR(SEARCH("77211500-7",D1)))</formula>
    </cfRule>
    <cfRule type="containsText" dxfId="138" priority="123" stopIfTrue="1" operator="containsText" text="77310000-6">
      <formula>NOT(ISERROR(SEARCH("77310000-6",D1)))</formula>
    </cfRule>
    <cfRule type="containsText" dxfId="137" priority="122" stopIfTrue="1" operator="containsText" text="77311000-3">
      <formula>NOT(ISERROR(SEARCH("77311000-3",D1)))</formula>
    </cfRule>
    <cfRule type="containsText" dxfId="136" priority="121" stopIfTrue="1" operator="containsText" text="77313000-7">
      <formula>NOT(ISERROR(SEARCH("77313000-7",D1)))</formula>
    </cfRule>
    <cfRule type="containsText" dxfId="135" priority="120" stopIfTrue="1" operator="containsText" text="77314000-4">
      <formula>NOT(ISERROR(SEARCH("77314000-4",D1)))</formula>
    </cfRule>
    <cfRule type="containsText" dxfId="134" priority="119" stopIfTrue="1" operator="containsText" text="90917000-8">
      <formula>NOT(ISERROR(SEARCH("90917000-8",D1)))</formula>
    </cfRule>
    <cfRule type="containsText" dxfId="133" priority="118" stopIfTrue="1" operator="containsText" text="90917000-8">
      <formula>NOT(ISERROR(SEARCH("90917000-8",D1)))</formula>
    </cfRule>
    <cfRule type="containsText" dxfId="132" priority="117" stopIfTrue="1" operator="containsText" text="77211400-6">
      <formula>NOT(ISERROR(SEARCH("77211400-6",D1)))</formula>
    </cfRule>
    <cfRule type="containsText" dxfId="131" priority="116" stopIfTrue="1" operator="containsText" text="90910000-9">
      <formula>NOT(ISERROR(SEARCH("90910000-9",D1)))</formula>
    </cfRule>
    <cfRule type="containsText" dxfId="130" priority="115" stopIfTrue="1" operator="containsText" text="90911300-9">
      <formula>NOT(ISERROR(SEARCH("90911300-9",D1)))</formula>
    </cfRule>
    <cfRule type="containsText" dxfId="129" priority="114" stopIfTrue="1" operator="containsText" text="90919200-4">
      <formula>NOT(ISERROR(SEARCH("90919200-4",D1)))</formula>
    </cfRule>
    <cfRule type="containsText" dxfId="128" priority="113" stopIfTrue="1" operator="containsText" text="90690000-0">
      <formula>NOT(ISERROR(SEARCH("90690000-0",D1)))</formula>
    </cfRule>
    <cfRule type="containsText" dxfId="127" priority="112" stopIfTrue="1" operator="containsText" text="90511300-5">
      <formula>NOT(ISERROR(SEARCH("90511300-5",D1)))</formula>
    </cfRule>
    <cfRule type="containsText" dxfId="126" priority="111" stopIfTrue="1" operator="containsText" text="90511400-6">
      <formula>NOT(ISERROR(SEARCH("90511400-6",D1)))</formula>
    </cfRule>
    <cfRule type="containsText" dxfId="125" priority="110" stopIfTrue="1" operator="containsText" text="90531000-8">
      <formula>NOT(ISERROR(SEARCH("90531000-8",D1)))</formula>
    </cfRule>
    <cfRule type="containsText" dxfId="124" priority="109" stopIfTrue="1" operator="containsText" text="77200000-2">
      <formula>NOT(ISERROR(SEARCH("77200000-2",D1)))</formula>
    </cfRule>
    <cfRule type="containsText" dxfId="123" priority="108" stopIfTrue="1" operator="containsText" text="77231000-8">
      <formula>NOT(ISERROR(SEARCH("77231000-8",D1)))</formula>
    </cfRule>
    <cfRule type="containsText" dxfId="122" priority="107" stopIfTrue="1" operator="containsText" text="77231800-6">
      <formula>NOT(ISERROR(SEARCH("77231800-6",D1)))</formula>
    </cfRule>
    <cfRule type="containsText" dxfId="121" priority="106" stopIfTrue="1" operator="containsText" text="77312000-0">
      <formula>NOT(ISERROR(SEARCH("77312000-0",D1)))</formula>
    </cfRule>
    <cfRule type="containsText" dxfId="120" priority="105" stopIfTrue="1" operator="containsText" text="77312100-1">
      <formula>NOT(ISERROR(SEARCH("77312100-1",D1)))</formula>
    </cfRule>
    <cfRule type="containsText" dxfId="119" priority="104" stopIfTrue="1" operator="containsText" text="79930000-2">
      <formula>NOT(ISERROR(SEARCH("79930000-2",D1)))</formula>
    </cfRule>
    <cfRule type="containsText" dxfId="118" priority="103" stopIfTrue="1" operator="containsText" text="98311100-7">
      <formula>NOT(ISERROR(SEARCH("98311100-7",D1)))</formula>
    </cfRule>
    <cfRule type="containsText" dxfId="117" priority="102" stopIfTrue="1" operator="containsText" text="98311200-8">
      <formula>NOT(ISERROR(SEARCH("98311200-8",D1)))</formula>
    </cfRule>
    <cfRule type="containsText" dxfId="116" priority="101" stopIfTrue="1" operator="containsText" text="98312100-4">
      <formula>NOT(ISERROR(SEARCH("98312100-4",D1)))</formula>
    </cfRule>
    <cfRule type="containsText" dxfId="115" priority="100" stopIfTrue="1" operator="containsText" text="98314000-7">
      <formula>NOT(ISERROR(SEARCH("98314000-7",D1)))</formula>
    </cfRule>
    <cfRule type="containsText" dxfId="114" priority="99" stopIfTrue="1" operator="containsText" text="98315000-4">
      <formula>NOT(ISERROR(SEARCH("98315000-4",D1)))</formula>
    </cfRule>
    <cfRule type="containsText" dxfId="113" priority="98" stopIfTrue="1" operator="containsText" text="98311000-6">
      <formula>NOT(ISERROR(SEARCH("98311000-6",D1)))</formula>
    </cfRule>
    <cfRule type="containsText" dxfId="112" priority="97" stopIfTrue="1" operator="containsText" text="79952000-2">
      <formula>NOT(ISERROR(SEARCH("79952000-2",D1)))</formula>
    </cfRule>
    <cfRule type="containsText" dxfId="111" priority="96" stopIfTrue="1" operator="containsText" text="79952000-2">
      <formula>NOT(ISERROR(SEARCH("79952000-2",D1)))</formula>
    </cfRule>
    <cfRule type="containsText" dxfId="110" priority="95" stopIfTrue="1" operator="containsText" text="79952100-3">
      <formula>NOT(ISERROR(SEARCH("79952100-3",D1)))</formula>
    </cfRule>
    <cfRule type="containsText" dxfId="109" priority="94" stopIfTrue="1" operator="containsText" text="55120000-7">
      <formula>NOT(ISERROR(SEARCH("55120000-7",D1)))</formula>
    </cfRule>
    <cfRule type="containsText" dxfId="108" priority="93" stopIfTrue="1" operator="containsText" text="79950000-8">
      <formula>NOT(ISERROR(SEARCH("79950000-8",D1)))</formula>
    </cfRule>
    <cfRule type="containsText" dxfId="107" priority="92" stopIfTrue="1" operator="containsText" text="55512000-2">
      <formula>NOT(ISERROR(SEARCH("55512000-2",D1)))</formula>
    </cfRule>
    <cfRule type="containsText" dxfId="106" priority="91" stopIfTrue="1" operator="containsText" text="55330000-2">
      <formula>NOT(ISERROR(SEARCH("55330000-2",D1)))</formula>
    </cfRule>
    <cfRule type="containsText" dxfId="105" priority="90" stopIfTrue="1" operator="containsText" text="55400000-4">
      <formula>NOT(ISERROR(SEARCH("55400000-4",D1)))</formula>
    </cfRule>
    <cfRule type="containsText" dxfId="104" priority="89" stopIfTrue="1" operator="containsText" text="55410000-7">
      <formula>NOT(ISERROR(SEARCH("55410000-7",D1)))</formula>
    </cfRule>
    <cfRule type="containsText" dxfId="103" priority="88" stopIfTrue="1" operator="containsText" text="60112000-6">
      <formula>NOT(ISERROR(SEARCH("60112000-6",D1)))</formula>
    </cfRule>
    <cfRule type="containsText" dxfId="102" priority="87" stopIfTrue="1" operator="containsText" text="79824000-6">
      <formula>NOT(ISERROR(SEARCH("79824000-6",D1)))</formula>
    </cfRule>
    <cfRule type="containsText" dxfId="101" priority="86" stopIfTrue="1" operator="containsText" text="79821000-5">
      <formula>NOT(ISERROR(SEARCH("79821000-5",D1)))</formula>
    </cfRule>
    <cfRule type="containsText" dxfId="100" priority="85" stopIfTrue="1" operator="containsText" text="79820000-8">
      <formula>NOT(ISERROR(SEARCH("79820000-8",D1)))</formula>
    </cfRule>
    <cfRule type="containsText" dxfId="99" priority="84" stopIfTrue="1" operator="containsText" text="79800000-2">
      <formula>NOT(ISERROR(SEARCH("79800000-2",D1)))</formula>
    </cfRule>
    <cfRule type="containsText" dxfId="98" priority="83" stopIfTrue="1" operator="containsText" text="79810000-5">
      <formula>NOT(ISERROR(SEARCH("79810000-5",D1)))</formula>
    </cfRule>
    <cfRule type="containsText" dxfId="97" priority="82" stopIfTrue="1" operator="containsText" text="79823000-9">
      <formula>NOT(ISERROR(SEARCH("79823000-9",D1)))</formula>
    </cfRule>
    <cfRule type="containsText" dxfId="96" priority="81" stopIfTrue="1" operator="containsText" text="79971000-1">
      <formula>NOT(ISERROR(SEARCH("79971000-1",D1)))</formula>
    </cfRule>
    <cfRule type="containsText" dxfId="95" priority="80" stopIfTrue="1" operator="containsText" text="79971200-3">
      <formula>NOT(ISERROR(SEARCH("79971200-3",D1)))</formula>
    </cfRule>
    <cfRule type="containsText" dxfId="94" priority="79" stopIfTrue="1" operator="containsText" text="79971100-2">
      <formula>NOT(ISERROR(SEARCH("79971100-2",D1)))</formula>
    </cfRule>
    <cfRule type="containsText" dxfId="93" priority="78" stopIfTrue="1" operator="containsText" text="85320000-8">
      <formula>NOT(ISERROR(SEARCH("85320000-8",D1)))</formula>
    </cfRule>
    <cfRule type="containsText" dxfId="92" priority="77" stopIfTrue="1" operator="containsText" text="85312000-9">
      <formula>NOT(ISERROR(SEARCH("85312000-9",D1)))</formula>
    </cfRule>
    <cfRule type="containsText" dxfId="91" priority="76" stopIfTrue="1" operator="containsText" text="85300000-2">
      <formula>NOT(ISERROR(SEARCH("85300000-2",D1)))</formula>
    </cfRule>
    <cfRule type="containsText" dxfId="90" priority="75" stopIfTrue="1" operator="containsText" text="85310000-5">
      <formula>NOT(ISERROR(SEARCH("85310000-5",D1)))</formula>
    </cfRule>
    <cfRule type="containsText" dxfId="89" priority="74" stopIfTrue="1" operator="containsText" text="63100000-0">
      <formula>NOT(ISERROR(SEARCH("63100000-0",D1)))</formula>
    </cfRule>
    <cfRule type="containsText" dxfId="88" priority="73" stopIfTrue="1" operator="containsText" text="63120000-6">
      <formula>NOT(ISERROR(SEARCH("63120000-6",D1)))</formula>
    </cfRule>
    <cfRule type="containsText" dxfId="87" priority="72" stopIfTrue="1" operator="containsText" text="63121100-4">
      <formula>NOT(ISERROR(SEARCH("63121100-4",D1)))</formula>
    </cfRule>
    <cfRule type="containsText" dxfId="86" priority="71" stopIfTrue="1" operator="containsText" text="63500000-4">
      <formula>NOT(ISERROR(SEARCH("63500000-4",D1)))</formula>
    </cfRule>
    <cfRule type="containsText" dxfId="85" priority="70" stopIfTrue="1" operator="containsText" text="75125000-8">
      <formula>NOT(ISERROR(SEARCH("75125000-8",D1)))</formula>
    </cfRule>
    <cfRule type="containsText" dxfId="84" priority="69" stopIfTrue="1" operator="containsText" text="92500000-6">
      <formula>NOT(ISERROR(SEARCH("92500000-6",D1)))</formula>
    </cfRule>
    <cfRule type="containsText" dxfId="83" priority="68" stopIfTrue="1" operator="containsText" text="92510000-9">
      <formula>NOT(ISERROR(SEARCH("92510000-9",D1)))</formula>
    </cfRule>
    <cfRule type="containsText" dxfId="82" priority="67" stopIfTrue="1" operator="containsText" text="92511000-6">
      <formula>NOT(ISERROR(SEARCH("92511000-6",D1)))</formula>
    </cfRule>
    <cfRule type="containsText" dxfId="81" priority="66" stopIfTrue="1" operator="containsText" text="92512000-3">
      <formula>NOT(ISERROR(SEARCH("92512000-3",D1)))</formula>
    </cfRule>
    <cfRule type="containsText" dxfId="80" priority="65" stopIfTrue="1" operator="containsText" text="79500000-9">
      <formula>NOT(ISERROR(SEARCH("79500000-9",D1)))</formula>
    </cfRule>
    <cfRule type="containsText" dxfId="79" priority="64" stopIfTrue="1" operator="containsText" text="98341120-2">
      <formula>NOT(ISERROR(SEARCH("98341120-2",D1)))</formula>
    </cfRule>
    <cfRule type="containsText" dxfId="78" priority="63" stopIfTrue="1" operator="containsText" text="98341130-5">
      <formula>NOT(ISERROR(SEARCH("98341130-5",D1)))</formula>
    </cfRule>
    <cfRule type="containsText" dxfId="77" priority="62" stopIfTrue="1" operator="containsText" text="79511000-9">
      <formula>NOT(ISERROR(SEARCH("79511000-9",D1)))</formula>
    </cfRule>
    <cfRule type="containsText" dxfId="76" priority="61" stopIfTrue="1" operator="containsText" text="92520000-2">
      <formula>NOT(ISERROR(SEARCH("92520000-2",D1)))</formula>
    </cfRule>
    <cfRule type="containsText" dxfId="75" priority="60" stopIfTrue="1" operator="containsText" text="92521000-9">
      <formula>NOT(ISERROR(SEARCH("92521000-9",D1)))</formula>
    </cfRule>
    <cfRule type="containsText" dxfId="74" priority="59" stopIfTrue="1" operator="containsText" text="92521100-0">
      <formula>NOT(ISERROR(SEARCH("92521100-0",D1)))</formula>
    </cfRule>
    <cfRule type="containsText" dxfId="73" priority="58" stopIfTrue="1" operator="containsText" text="72312000-5">
      <formula>NOT(ISERROR(SEARCH("72312000-5",D1)))</formula>
    </cfRule>
    <cfRule type="containsText" dxfId="72" priority="57" stopIfTrue="1" operator="containsText" text="45233294-6">
      <formula>NOT(ISERROR(SEARCH("45233294-6",D1)))</formula>
    </cfRule>
    <cfRule type="containsText" dxfId="71" priority="56" stopIfTrue="1" operator="containsText" text="45316000-5">
      <formula>NOT(ISERROR(SEARCH("45316000-5",D1)))</formula>
    </cfRule>
    <cfRule type="containsText" dxfId="70" priority="55" stopIfTrue="1" operator="containsText" text="79993100-2">
      <formula>NOT(ISERROR(SEARCH("79993100-2",D1)))</formula>
    </cfRule>
    <cfRule type="containsText" dxfId="69" priority="54" stopIfTrue="1" operator="containsText" text="79993000-1">
      <formula>NOT(ISERROR(SEARCH("79993000-1",D1)))</formula>
    </cfRule>
    <cfRule type="containsText" dxfId="68" priority="53" stopIfTrue="1" operator="containsText" text="79571000-7">
      <formula>NOT(ISERROR(SEARCH("79571000-7",D1)))</formula>
    </cfRule>
    <cfRule type="containsText" dxfId="67" priority="52" stopIfTrue="1" operator="containsText" text="79340000-9">
      <formula>NOT(ISERROR(SEARCH("79340000-9",D1)))</formula>
    </cfRule>
    <cfRule type="containsText" dxfId="66" priority="51" stopIfTrue="1" operator="containsText" text="79341000-6">
      <formula>NOT(ISERROR(SEARCH("79341000-6",D1)))</formula>
    </cfRule>
    <cfRule type="containsText" dxfId="65" priority="50" stopIfTrue="1" operator="containsText" text="64121100-1">
      <formula>NOT(ISERROR(SEARCH("64121100-1",D1)))</formula>
    </cfRule>
    <cfRule type="containsText" dxfId="64" priority="49" stopIfTrue="1" operator="containsText" text="64121200-2">
      <formula>NOT(ISERROR(SEARCH("64121200-2",D1)))</formula>
    </cfRule>
    <cfRule type="containsText" dxfId="63" priority="48" stopIfTrue="1" operator="containsText" text="79520000-5">
      <formula>NOT(ISERROR(SEARCH("79520000-5",D1)))</formula>
    </cfRule>
    <cfRule type="containsText" dxfId="62" priority="47" stopIfTrue="1" operator="containsText" text="79920000-9">
      <formula>NOT(ISERROR(SEARCH("79920000-9",D1)))</formula>
    </cfRule>
    <cfRule type="containsText" dxfId="61" priority="46" stopIfTrue="1" operator="containsText" text="79921000-6">
      <formula>NOT(ISERROR(SEARCH("79921000-6",D1)))</formula>
    </cfRule>
    <cfRule type="containsText" dxfId="60" priority="45" stopIfTrue="1" operator="containsText" text="45422000-1">
      <formula>NOT(ISERROR(SEARCH("45422000-1",D1)))</formula>
    </cfRule>
    <cfRule type="containsText" dxfId="59" priority="44" stopIfTrue="1" operator="containsText" text="45420000-7">
      <formula>NOT(ISERROR(SEARCH("45420000-7",D1)))</formula>
    </cfRule>
    <cfRule type="containsText" dxfId="58" priority="43" stopIfTrue="1" operator="containsText" text="50850000-8">
      <formula>NOT(ISERROR(SEARCH("50850000-8",D1)))</formula>
    </cfRule>
    <cfRule type="containsText" dxfId="57" priority="42" stopIfTrue="1" operator="containsText" text="45262500-6">
      <formula>NOT(ISERROR(SEARCH("45262500-6",D1)))</formula>
    </cfRule>
    <cfRule type="containsText" dxfId="56" priority="41" stopIfTrue="1" operator="containsText" text="45262520-2">
      <formula>NOT(ISERROR(SEARCH("45262520-2",D1)))</formula>
    </cfRule>
    <cfRule type="containsText" dxfId="55" priority="40" stopIfTrue="1" operator="containsText" text="50000000-5">
      <formula>NOT(ISERROR(SEARCH("50000000-5",D1)))</formula>
    </cfRule>
    <cfRule type="containsText" dxfId="54" priority="39" stopIfTrue="1" operator="containsText" text="71314100-3">
      <formula>NOT(ISERROR(SEARCH("71314100-3",D1)))</formula>
    </cfRule>
    <cfRule type="containsText" dxfId="53" priority="38" stopIfTrue="1" operator="containsText" text="45330000-9">
      <formula>NOT(ISERROR(SEARCH("45330000-9",D1)))</formula>
    </cfRule>
    <cfRule type="containsText" dxfId="52" priority="37" stopIfTrue="1" operator="containsText" text="45442100-8">
      <formula>NOT(ISERROR(SEARCH("45442100-8",D1)))</formula>
    </cfRule>
    <cfRule type="containsText" dxfId="51" priority="36" stopIfTrue="1" operator="containsText" text="50232200-2">
      <formula>NOT(ISERROR(SEARCH("50232200-2",D1)))</formula>
    </cfRule>
    <cfRule type="containsText" dxfId="50" priority="35" stopIfTrue="1" operator="containsText" text="45262680-1">
      <formula>NOT(ISERROR(SEARCH("45262680-1",D1)))</formula>
    </cfRule>
    <cfRule type="containsText" dxfId="49" priority="34" stopIfTrue="1" operator="containsText" text="45259000-7">
      <formula>NOT(ISERROR(SEARCH("45259000-7",D1)))</formula>
    </cfRule>
    <cfRule type="containsText" dxfId="48" priority="33" stopIfTrue="1" operator="containsText" text="50115000-4">
      <formula>NOT(ISERROR(SEARCH("50115000-4",D1)))</formula>
    </cfRule>
    <cfRule type="containsText" dxfId="47" priority="32" stopIfTrue="1" operator="containsText" text="03121100-6">
      <formula>NOT(ISERROR(SEARCH("03121100-6",D1)))</formula>
    </cfRule>
    <cfRule type="containsText" dxfId="46" priority="31" stopIfTrue="1" operator="containsText" text="03451300-9">
      <formula>NOT(ISERROR(SEARCH("03451300-9",D1)))</formula>
    </cfRule>
    <cfRule type="containsText" dxfId="45" priority="30" stopIfTrue="1" operator="containsText" text="39142000-9">
      <formula>NOT(ISERROR(SEARCH("39142000-9",D1)))</formula>
    </cfRule>
    <cfRule type="containsText" dxfId="44" priority="29" stopIfTrue="1" operator="containsText" text="03110000-5">
      <formula>NOT(ISERROR(SEARCH("03110000-5",D1)))</formula>
    </cfRule>
    <cfRule type="containsText" dxfId="43" priority="28" stopIfTrue="1" operator="containsText" text="33711900-6">
      <formula>NOT(ISERROR(SEARCH("33711900-6",D1)))</formula>
    </cfRule>
    <cfRule type="containsText" dxfId="42" priority="27" stopIfTrue="1" operator="containsText" text="33741100-7">
      <formula>NOT(ISERROR(SEARCH("33741100-7",D1)))</formula>
    </cfRule>
    <cfRule type="containsText" dxfId="41" priority="26" stopIfTrue="1" operator="containsText" text="39831700-3">
      <formula>NOT(ISERROR(SEARCH("39831700-3",D1)))</formula>
    </cfRule>
    <cfRule type="containsText" dxfId="40" priority="25" stopIfTrue="1" operator="containsText" text="39220000-0">
      <formula>NOT(ISERROR(SEARCH("39220000-0",D1)))</formula>
    </cfRule>
    <cfRule type="containsText" dxfId="39" priority="24" stopIfTrue="1" operator="containsText" text="44410000-7">
      <formula>NOT(ISERROR(SEARCH("44410000-7",D1)))</formula>
    </cfRule>
    <cfRule type="containsText" dxfId="38" priority="23" stopIfTrue="1" operator="containsText" text="39221100-8">
      <formula>NOT(ISERROR(SEARCH("39221100-8",D1)))</formula>
    </cfRule>
    <cfRule type="containsText" dxfId="37" priority="22" stopIfTrue="1" operator="containsText" text="39221180-2">
      <formula>NOT(ISERROR(SEARCH("39221180-2",D1)))</formula>
    </cfRule>
    <cfRule type="containsText" dxfId="36" priority="21" stopIfTrue="1" operator="containsText" text="39141000-2">
      <formula>NOT(ISERROR(SEARCH("39141000-2",D1)))</formula>
    </cfRule>
    <cfRule type="containsText" dxfId="35" priority="20" stopIfTrue="1" operator="containsText" text="39100000-3">
      <formula>NOT(ISERROR(SEARCH("39100000-3",D1)))</formula>
    </cfRule>
    <cfRule type="containsText" dxfId="34" priority="19" stopIfTrue="1" operator="containsText" text="03419100-1">
      <formula>NOT(ISERROR(SEARCH("03419100-1",D1)))</formula>
    </cfRule>
    <cfRule type="containsText" dxfId="33" priority="18" stopIfTrue="1" operator="containsText" text="37800000-6">
      <formula>NOT(ISERROR(SEARCH("37800000-6",D1)))</formula>
    </cfRule>
    <cfRule type="containsText" dxfId="32" priority="17" stopIfTrue="1" operator="containsText" text="37810000-9">
      <formula>NOT(ISERROR(SEARCH("37810000-9",D1)))</formula>
    </cfRule>
    <cfRule type="containsText" dxfId="31" priority="16" stopIfTrue="1" operator="containsText" text="30199000-0">
      <formula>NOT(ISERROR(SEARCH("30199000-0",D1)))</formula>
    </cfRule>
    <cfRule type="containsText" dxfId="30" priority="15" stopIfTrue="1" operator="containsText" text="39000000-2">
      <formula>NOT(ISERROR(SEARCH("39000000-2",D1)))</formula>
    </cfRule>
    <cfRule type="containsText" dxfId="29" priority="14" stopIfTrue="1" operator="containsText" text="18530000-3">
      <formula>NOT(ISERROR(SEARCH("18530000-3",D1)))</formula>
    </cfRule>
    <cfRule type="containsText" dxfId="28" priority="13" stopIfTrue="1" operator="containsText" text="39516000-2">
      <formula>NOT(ISERROR(SEARCH("39516000-2",D1)))</formula>
    </cfRule>
    <cfRule type="containsText" dxfId="27" priority="12" stopIfTrue="1" operator="containsText" text="39295500-1">
      <formula>NOT(ISERROR(SEARCH("39295500-1",D1)))</formula>
    </cfRule>
    <cfRule type="containsText" dxfId="26" priority="11" stopIfTrue="1" operator="containsText" text="39561140-5">
      <formula>NOT(ISERROR(SEARCH("39561140-5",D1)))</formula>
    </cfRule>
    <cfRule type="containsText" dxfId="25" priority="10" stopIfTrue="1" operator="containsText" text="39200000-4">
      <formula>NOT(ISERROR(SEARCH("39200000-4",D1)))</formula>
    </cfRule>
    <cfRule type="containsText" dxfId="24" priority="9" stopIfTrue="1" operator="containsText" text="39290000-1">
      <formula>NOT(ISERROR(SEARCH("39290000-1",D1)))</formula>
    </cfRule>
    <cfRule type="containsText" dxfId="23" priority="8" stopIfTrue="1" operator="containsText" text="39170000-4">
      <formula>NOT(ISERROR(SEARCH("39170000-4",D1)))</formula>
    </cfRule>
    <cfRule type="containsText" dxfId="22" priority="7" stopIfTrue="1" operator="containsText" text="44111300-4">
      <formula>NOT(ISERROR(SEARCH("44111300-4",D1)))</formula>
    </cfRule>
    <cfRule type="containsText" dxfId="21" priority="6" stopIfTrue="1" operator="containsText" text="39298900-6">
      <formula>NOT(ISERROR(SEARCH("39298900-6",D1)))</formula>
    </cfRule>
    <cfRule type="containsText" dxfId="20" priority="5" stopIfTrue="1" operator="containsText" text="44812400-9">
      <formula>NOT(ISERROR(SEARCH("44812400-9",D1)))</formula>
    </cfRule>
  </conditionalFormatting>
  <conditionalFormatting sqref="A2:L2">
    <cfRule type="duplicateValues" dxfId="5" priority="1"/>
  </conditionalFormatting>
  <conditionalFormatting sqref="A2:L2">
    <cfRule type="duplicateValues" dxfId="4" priority="2"/>
  </conditionalFormatting>
  <conditionalFormatting sqref="A2:L2">
    <cfRule type="duplicateValues" dxfId="3" priority="3"/>
    <cfRule type="duplicateValues" dxfId="2" priority="4"/>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2021-05-28T18:15:40Z</dcterms:created>
  <dcterms:modified xsi:type="dcterms:W3CDTF">2025-03-28T11:20:26Z</dcterms:modified>
</cp:coreProperties>
</file>